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Excel Course\"/>
    </mc:Choice>
  </mc:AlternateContent>
  <xr:revisionPtr revIDLastSave="0" documentId="13_ncr:1_{A0872293-102A-48C5-8FEF-60D92D63CD25}" xr6:coauthVersionLast="47" xr6:coauthVersionMax="47" xr10:uidLastSave="{00000000-0000-0000-0000-000000000000}"/>
  <bookViews>
    <workbookView xWindow="-108" yWindow="-108" windowWidth="23256" windowHeight="12576" firstSheet="4" activeTab="7" xr2:uid="{4BAB5DE5-2415-482A-98C9-7B9EE3E85D00}"/>
  </bookViews>
  <sheets>
    <sheet name="Sales" sheetId="2" state="hidden" r:id="rId1"/>
    <sheet name="Customer Performance" sheetId="1" r:id="rId2"/>
    <sheet name="Market Perfromace vs target" sheetId="8" r:id="rId3"/>
    <sheet name="Top 10 Products" sheetId="12" r:id="rId4"/>
    <sheet name="Divison Sales Report" sheetId="13" r:id="rId5"/>
    <sheet name="Top And Bottom- Prodcuts" sheetId="14" r:id="rId6"/>
    <sheet name="New Products- 2021" sheetId="15" r:id="rId7"/>
    <sheet name="Top 5 Countries" sheetId="17" r:id="rId8"/>
  </sheets>
  <definedNames>
    <definedName name="ExternalData_1" localSheetId="0" hidden="1">Sales!$A$1:$F$5</definedName>
  </definedNames>
  <calcPr calcId="191029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ada6ea1-0a67-4f7c-b155-0769f58188cc" name="dim_customer" connection="Query - dim_customer"/>
          <x15:modelTable id="dim_market_a29fc8e3-2c48-4e60-8756-339ff63c7955" name="dim_market" connection="Query - dim_market"/>
          <x15:modelTable id="dim_product_35210f6c-f961-4072-9e27-6d7da954d5f0" name="dim_product" connection="Query - dim_product"/>
          <x15:modelTable id="fact_sale_monthly_a66d4685-c7e0-4f05-94c8-76efee790ac9" name="fact_sale_monthly" connection="Query - fact_sale_monthly"/>
          <x15:modelTable id="dim_date_09038ace-ae84-41c8-b3b2-a83fdc1635c3" name="dim_date" connection="Query - dim_date"/>
          <x15:modelTable id="ns_targets_2021_9cd5b98b-d119-406a-9591-e28e20cdfda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_monthly" fromColumn="customer_code" toTable="dim_customer" toColumn="customer_code"/>
          <x15:modelRelationship fromTable="fact_sale_monthly" fromColumn="product_code" toTable="dim_product" toColumn="product_code"/>
          <x15:modelRelationship fromTable="fact_sale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DABB3CD-287D-4652-9029-02BBDCD24FC1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522441fc-a960-43bd-8aeb-d77ff173e688"/>
      </ext>
    </extLst>
  </connection>
  <connection id="2" xr16:uid="{446720DC-ECF2-4F9B-9861-DB0F7C843CEC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935ade87-75a6-4d31-84b5-0d7a2b51d83d"/>
      </ext>
    </extLst>
  </connection>
  <connection id="3" xr16:uid="{A8EFAE60-BD70-4495-9E12-70D477D8CE2A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933a59a2-5548-40a2-a4d9-e32d1fa51c68"/>
      </ext>
    </extLst>
  </connection>
  <connection id="4" xr16:uid="{7117214D-AC6C-4EC0-BA89-F4DD89F0A8A7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87fcd42c-8893-43f4-a3cf-eee183d031c3"/>
      </ext>
    </extLst>
  </connection>
  <connection id="5" xr16:uid="{0F6726AB-01EF-4DEC-B09E-E09C9135536F}" name="Query - fact_sale_monthly" description="Connection to the 'fact_sale_monthly' query in the workbook." type="100" refreshedVersion="7" minRefreshableVersion="5">
    <extLst>
      <ext xmlns:x15="http://schemas.microsoft.com/office/spreadsheetml/2010/11/main" uri="{DE250136-89BD-433C-8126-D09CA5730AF9}">
        <x15:connection id="85197aca-fa9d-4fdd-93fc-28caf9e2acc9"/>
      </ext>
    </extLst>
  </connection>
  <connection id="6" xr16:uid="{C592BCD1-A95D-4F90-98C6-2044EEF03EF6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340107d0-ae0e-4c7e-935a-50bacae61fee"/>
      </ext>
    </extLst>
  </connection>
  <connection id="7" xr16:uid="{9B576D8F-C8E2-4ADD-914B-67C7C4F43138}" keepAlive="1" name="Query - Sales" description="Connection to the 'Sales' query in the workbook." type="5" refreshedVersion="7" background="1" saveData="1">
    <dbPr connection="Provider=Microsoft.Mashup.OleDb.1;Data Source=$Workbook$;Location=Sales;Extended Properties=&quot;&quot;" command="SELECT * FROM [Sales]"/>
  </connection>
  <connection id="8" xr16:uid="{2EC72D68-CD81-4C24-9C13-3E8C050181AF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<sst xmlns="http://schemas.openxmlformats.org/spreadsheetml/2006/main" count="204" uniqueCount="116">
  <si>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</si>
  <si>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</si>
  <si>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</si>
  <si>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</si>
  <si>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</si>
  <si>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</si>
  <si>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</si>
  <si>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</si>
  <si>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C:\Excel Course\Sales\</t>
  </si>
  <si>
    <t>dim_market.csv</t>
  </si>
  <si>
    <t>dim_product.csv</t>
  </si>
  <si>
    <t>fact_sales_monthly.csv</t>
  </si>
  <si>
    <t>market</t>
  </si>
  <si>
    <t>AtliQ Exclusive</t>
  </si>
  <si>
    <t>India</t>
  </si>
  <si>
    <t>Amazon</t>
  </si>
  <si>
    <t>Atliq e Store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</si>
  <si>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</si>
  <si>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</si>
  <si>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</si>
  <si>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</si>
  <si>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</si>
  <si>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</si>
  <si>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</si>
  <si>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</si>
  <si>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</si>
  <si>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</si>
  <si>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</si>
  <si>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</si>
  <si>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</si>
  <si>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division</t>
  </si>
  <si>
    <t>region</t>
  </si>
  <si>
    <t>2019</t>
  </si>
  <si>
    <t>2020</t>
  </si>
  <si>
    <t>2021</t>
  </si>
  <si>
    <t>Grand Total</t>
  </si>
  <si>
    <t>All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</si>
  <si>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</si>
  <si>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</si>
  <si>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</si>
  <si>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</si>
  <si>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</si>
  <si>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</si>
  <si>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</si>
  <si>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</si>
  <si>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</si>
  <si>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</si>
  <si>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</si>
  <si>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</si>
  <si>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</si>
  <si>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</si>
  <si>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</si>
  <si>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</si>
  <si>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</si>
  <si>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</si>
  <si>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</si>
  <si>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</si>
  <si>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</si>
  <si>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</si>
  <si>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</si>
  <si>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</si>
  <si>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</si>
  <si>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</si>
  <si>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</si>
  <si>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Performace vs Target</t>
  </si>
  <si>
    <t>2021- Target</t>
  </si>
  <si>
    <t>%</t>
  </si>
  <si>
    <t>All Values are in USD</t>
  </si>
  <si>
    <t>customer</t>
  </si>
  <si>
    <t>N &amp; S</t>
  </si>
  <si>
    <t>P &amp; A</t>
  </si>
  <si>
    <t>PC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</si>
  <si>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</si>
  <si>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</si>
  <si>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</si>
  <si>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</si>
  <si>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</si>
  <si>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</si>
  <si>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</si>
  <si>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</si>
  <si>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</si>
  <si>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</si>
  <si>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</si>
  <si>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</si>
  <si>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</si>
  <si>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</si>
  <si>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</si>
  <si>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</si>
  <si>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</si>
  <si>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</si>
  <si>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</si>
  <si>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</si>
  <si>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</si>
  <si>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</si>
  <si>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</si>
  <si>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</si>
  <si>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</si>
  <si>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</si>
  <si>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</si>
  <si>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</si>
  <si>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</si>
  <si>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</si>
  <si>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</si>
  <si>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</si>
  <si>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</si>
  <si>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2020 VS 2021</t>
  </si>
  <si>
    <t>Top</t>
  </si>
  <si>
    <t>10 Products</t>
  </si>
  <si>
    <t>Division</t>
  </si>
  <si>
    <t>Level Report</t>
  </si>
  <si>
    <t>5 Products</t>
  </si>
  <si>
    <t>QTY</t>
  </si>
  <si>
    <t>Bottom</t>
  </si>
  <si>
    <t>New Products</t>
  </si>
  <si>
    <t>Top 5</t>
  </si>
  <si>
    <t>Countries- 2021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</si>
</sst>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%;\-0.00%;0.00%"/>
    <numFmt numFmtId="165" formatCode="0.0,,&quot;M&quot;"/>
    <numFmt numFmtId="166" formatCode="#,##0.00%;\-#,##0.00%;#,##0.00%"/>
    <numFmt numFmtId="167" formatCode="0.0%"/>
  </numFmts>
  <fonts count="13">
    <font>
      <sz val="11"/>
      <color theme="1"/>
      <name val="Calibri"/>
      <family val="2"/>
      <scheme val="minor"/>
    </font>
    <font>
      <sz val="11"/>
      <color theme="1"/>
      <name val="Avi Next LT Pro"/>
    </font>
    <font>
      <b/>
      <sz val="11"/>
      <color theme="1"/>
      <name val="Avi Next LT Pro"/>
    </font>
    <font>
      <b/>
      <sz val="11"/>
      <color theme="7" tint="0.39997558519241921"/>
      <name val="Calibri"/>
      <family val="2"/>
      <scheme val="minor"/>
    </font>
    <font>
      <b/>
      <sz val="11"/>
      <color theme="7"/>
      <name val="Calibri"/>
      <family val="2"/>
      <scheme val="minor"/>
    </font>
    <font>
      <b/>
      <sz val="16"/>
      <color theme="1"/>
      <name val="Avi Next LT Pro"/>
    </font>
    <font>
      <sz val="16"/>
      <color theme="1"/>
      <name val="Avi Next LT Pro"/>
    </font>
    <font>
      <b/>
      <sz val="11"/>
      <color theme="1"/>
      <name val="Century Gothic"/>
      <family val="2"/>
    </font>
    <font>
      <sz val="11"/>
      <color theme="1"/>
      <name val="Century Gothic"/>
      <family val="2"/>
    </font>
    <font>
      <b/>
      <sz val="14"/>
      <color theme="7"/>
      <name val="Century Gothic"/>
      <family val="2"/>
    </font>
    <font>
      <b/>
      <sz val="11"/>
      <color theme="7" tint="0.39997558519241921"/>
      <name val="Century Gothic"/>
      <family val="2"/>
    </font>
    <font>
      <b/>
      <sz val="16"/>
      <color theme="7" tint="0.39997558519241921"/>
      <name val="Century Gothic"/>
      <family val="2"/>
    </font>
    <font>
      <b/>
      <sz val="14"/>
      <color theme="7" tint="0.39997558519241921"/>
      <name val="Century Gothic"/>
      <family val="2"/>
    </font>
  </fonts>
  <fills count="2">
    <fill>
      <patternFill patternType="none"/>
    </fill>
    <fill>
      <patternFill patternType="gray125"/>
    </fill>
  </fills>
  <borders count="22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/>
      <top style="thin">
        <color rgb="FFABABAB"/>
      </top>
      <bottom style="thin">
        <color indexed="64"/>
      </bottom>
      <diagonal/>
    </border>
    <border>
      <left/>
      <right style="thin">
        <color rgb="FFABABAB"/>
      </right>
      <top style="thin">
        <color rgb="FFABABAB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2"/>
      </left>
      <right/>
      <top style="thin">
        <color theme="2"/>
      </top>
      <bottom/>
      <diagonal/>
    </border>
    <border>
      <left/>
      <right/>
      <top style="thin">
        <color theme="2"/>
      </top>
      <bottom/>
      <diagonal/>
    </border>
    <border>
      <left/>
      <right style="thin">
        <color theme="2"/>
      </right>
      <top style="thin">
        <color theme="2"/>
      </top>
      <bottom/>
      <diagonal/>
    </border>
    <border>
      <left style="thin">
        <color theme="2"/>
      </left>
      <right/>
      <top style="thin">
        <color indexed="65"/>
      </top>
      <bottom/>
      <diagonal/>
    </border>
    <border>
      <left/>
      <right style="thin">
        <color theme="2"/>
      </right>
      <top style="thin">
        <color indexed="65"/>
      </top>
      <bottom/>
      <diagonal/>
    </border>
    <border>
      <left style="thin">
        <color theme="2"/>
      </left>
      <right/>
      <top style="thin">
        <color indexed="65"/>
      </top>
      <bottom style="thin">
        <color theme="2"/>
      </bottom>
      <diagonal/>
    </border>
    <border>
      <left/>
      <right/>
      <top style="thin">
        <color indexed="65"/>
      </top>
      <bottom style="thin">
        <color theme="2"/>
      </bottom>
      <diagonal/>
    </border>
    <border>
      <left/>
      <right style="thin">
        <color theme="2"/>
      </right>
      <top style="thin">
        <color indexed="65"/>
      </top>
      <bottom style="thin">
        <color theme="2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67">
    <xf numFmtId="0" fontId="0" fillId="0" borderId="0" xfId="0"/>
    <xf numFmtId="0" fontId="0" fillId="0" borderId="0" xfId="0" applyNumberFormat="1"/>
    <xf numFmtId="22" fontId="0" fillId="0" borderId="0" xfId="0" applyNumberFormat="1"/>
    <xf numFmtId="0" fontId="3" fillId="0" borderId="0" xfId="0" applyFont="1"/>
    <xf numFmtId="0" fontId="1" fillId="0" borderId="4" xfId="0" pivotButton="1" applyFont="1" applyBorder="1"/>
    <xf numFmtId="0" fontId="1" fillId="0" borderId="3" xfId="0" applyFont="1" applyBorder="1"/>
    <xf numFmtId="0" fontId="4" fillId="0" borderId="0" xfId="0" applyFont="1"/>
    <xf numFmtId="0" fontId="2" fillId="0" borderId="1" xfId="0" applyFont="1" applyBorder="1"/>
    <xf numFmtId="0" fontId="7" fillId="0" borderId="5" xfId="0" pivotButton="1" applyFont="1" applyBorder="1" applyAlignment="1">
      <alignment horizontal="center"/>
    </xf>
    <xf numFmtId="0" fontId="7" fillId="0" borderId="5" xfId="0" applyFont="1" applyBorder="1" applyAlignment="1">
      <alignment horizontal="center"/>
    </xf>
    <xf numFmtId="0" fontId="8" fillId="0" borderId="1" xfId="0" applyFont="1" applyBorder="1" applyAlignment="1">
      <alignment horizontal="left"/>
    </xf>
    <xf numFmtId="165" fontId="8" fillId="0" borderId="1" xfId="0" applyNumberFormat="1" applyFont="1" applyBorder="1"/>
    <xf numFmtId="164" fontId="8" fillId="0" borderId="1" xfId="0" applyNumberFormat="1" applyFont="1" applyBorder="1"/>
    <xf numFmtId="0" fontId="8" fillId="0" borderId="2" xfId="0" applyFont="1" applyBorder="1" applyAlignment="1">
      <alignment horizontal="left"/>
    </xf>
    <xf numFmtId="165" fontId="8" fillId="0" borderId="2" xfId="0" applyNumberFormat="1" applyFont="1" applyBorder="1"/>
    <xf numFmtId="164" fontId="8" fillId="0" borderId="2" xfId="0" applyNumberFormat="1" applyFont="1" applyBorder="1"/>
    <xf numFmtId="0" fontId="7" fillId="0" borderId="6" xfId="0" applyFont="1" applyBorder="1" applyAlignment="1">
      <alignment horizontal="left"/>
    </xf>
    <xf numFmtId="165" fontId="7" fillId="0" borderId="6" xfId="0" applyNumberFormat="1" applyFont="1" applyBorder="1"/>
    <xf numFmtId="164" fontId="7" fillId="0" borderId="6" xfId="0" applyNumberFormat="1" applyFont="1" applyBorder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7" fillId="0" borderId="0" xfId="0" applyFont="1"/>
    <xf numFmtId="166" fontId="8" fillId="0" borderId="1" xfId="0" applyNumberFormat="1" applyFont="1" applyBorder="1"/>
    <xf numFmtId="166" fontId="8" fillId="0" borderId="2" xfId="0" applyNumberFormat="1" applyFont="1" applyBorder="1"/>
    <xf numFmtId="166" fontId="7" fillId="0" borderId="6" xfId="0" applyNumberFormat="1" applyFont="1" applyBorder="1"/>
    <xf numFmtId="167" fontId="8" fillId="0" borderId="1" xfId="0" applyNumberFormat="1" applyFont="1" applyBorder="1"/>
    <xf numFmtId="167" fontId="8" fillId="0" borderId="2" xfId="0" applyNumberFormat="1" applyFont="1" applyBorder="1"/>
    <xf numFmtId="0" fontId="2" fillId="0" borderId="1" xfId="0" pivotButton="1" applyFont="1" applyBorder="1"/>
    <xf numFmtId="0" fontId="2" fillId="0" borderId="16" xfId="0" applyFont="1" applyBorder="1"/>
    <xf numFmtId="165" fontId="8" fillId="0" borderId="17" xfId="0" applyNumberFormat="1" applyFont="1" applyBorder="1"/>
    <xf numFmtId="165" fontId="8" fillId="0" borderId="16" xfId="0" applyNumberFormat="1" applyFont="1" applyBorder="1"/>
    <xf numFmtId="165" fontId="8" fillId="0" borderId="19" xfId="0" applyNumberFormat="1" applyFont="1" applyBorder="1"/>
    <xf numFmtId="165" fontId="8" fillId="0" borderId="18" xfId="0" applyNumberFormat="1" applyFont="1" applyBorder="1"/>
    <xf numFmtId="165" fontId="8" fillId="0" borderId="20" xfId="0" applyNumberFormat="1" applyFont="1" applyBorder="1"/>
    <xf numFmtId="165" fontId="8" fillId="0" borderId="21" xfId="0" applyNumberFormat="1" applyFont="1" applyBorder="1"/>
    <xf numFmtId="0" fontId="8" fillId="0" borderId="0" xfId="0" applyFont="1"/>
    <xf numFmtId="0" fontId="8" fillId="0" borderId="0" xfId="0" pivotButton="1" applyFont="1" applyBorder="1"/>
    <xf numFmtId="0" fontId="8" fillId="0" borderId="0" xfId="0" applyFont="1" applyBorder="1"/>
    <xf numFmtId="0" fontId="8" fillId="0" borderId="0" xfId="0" applyFont="1" applyBorder="1" applyAlignment="1">
      <alignment horizontal="left"/>
    </xf>
    <xf numFmtId="165" fontId="8" fillId="0" borderId="0" xfId="0" applyNumberFormat="1" applyFont="1" applyBorder="1"/>
    <xf numFmtId="0" fontId="7" fillId="0" borderId="6" xfId="0" pivotButton="1" applyFont="1" applyBorder="1"/>
    <xf numFmtId="0" fontId="7" fillId="0" borderId="6" xfId="0" applyFont="1" applyBorder="1"/>
    <xf numFmtId="0" fontId="7" fillId="0" borderId="1" xfId="0" pivotButton="1" applyFont="1" applyBorder="1"/>
    <xf numFmtId="0" fontId="7" fillId="0" borderId="16" xfId="0" applyFont="1" applyBorder="1"/>
    <xf numFmtId="0" fontId="7" fillId="0" borderId="0" xfId="0" pivotButton="1" applyFont="1" applyBorder="1"/>
    <xf numFmtId="0" fontId="7" fillId="0" borderId="0" xfId="0" applyFont="1" applyBorder="1"/>
    <xf numFmtId="0" fontId="7" fillId="0" borderId="1" xfId="0" pivotButton="1" applyFont="1" applyBorder="1" applyAlignment="1">
      <alignment horizontal="center"/>
    </xf>
    <xf numFmtId="0" fontId="7" fillId="0" borderId="16" xfId="0" applyFont="1" applyBorder="1" applyAlignment="1">
      <alignment horizontal="center"/>
    </xf>
    <xf numFmtId="0" fontId="7" fillId="0" borderId="1" xfId="0" applyFont="1" applyBorder="1" applyAlignment="1">
      <alignment horizontal="center"/>
    </xf>
    <xf numFmtId="165" fontId="7" fillId="0" borderId="6" xfId="0" applyNumberFormat="1" applyFont="1" applyBorder="1" applyAlignment="1">
      <alignment horizontal="left"/>
    </xf>
    <xf numFmtId="165" fontId="8" fillId="0" borderId="8" xfId="0" applyNumberFormat="1" applyFont="1" applyBorder="1"/>
    <xf numFmtId="165" fontId="8" fillId="0" borderId="9" xfId="0" applyNumberFormat="1" applyFont="1" applyBorder="1"/>
    <xf numFmtId="165" fontId="8" fillId="0" borderId="10" xfId="0" applyNumberFormat="1" applyFont="1" applyBorder="1"/>
    <xf numFmtId="165" fontId="8" fillId="0" borderId="11" xfId="0" applyNumberFormat="1" applyFont="1" applyBorder="1"/>
    <xf numFmtId="165" fontId="8" fillId="0" borderId="12" xfId="0" applyNumberFormat="1" applyFont="1" applyBorder="1"/>
    <xf numFmtId="0" fontId="8" fillId="0" borderId="7" xfId="0" applyFont="1" applyBorder="1" applyAlignment="1">
      <alignment horizontal="left"/>
    </xf>
    <xf numFmtId="165" fontId="8" fillId="0" borderId="13" xfId="0" applyNumberFormat="1" applyFont="1" applyBorder="1"/>
    <xf numFmtId="165" fontId="8" fillId="0" borderId="14" xfId="0" applyNumberFormat="1" applyFont="1" applyBorder="1"/>
    <xf numFmtId="165" fontId="8" fillId="0" borderId="15" xfId="0" applyNumberFormat="1" applyFont="1" applyBorder="1"/>
    <xf numFmtId="0" fontId="12" fillId="0" borderId="0" xfId="0" applyFont="1" applyAlignment="1">
      <alignment horizontal="left"/>
    </xf>
    <xf numFmtId="0" fontId="7" fillId="0" borderId="16" xfId="0" applyFont="1" applyBorder="1" applyAlignment="1">
      <alignment horizontal="right"/>
    </xf>
    <xf numFmtId="0" fontId="7" fillId="0" borderId="1" xfId="0" pivotButton="1" applyFont="1" applyBorder="1" applyAlignment="1">
      <alignment horizontal="left"/>
    </xf>
    <xf numFmtId="0" fontId="5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</cellXfs>
  <cellStyles count="1">
    <cellStyle name="Normal" xfId="0" builtinId="0"/>
  </cellStyles>
  <dxfs count="208">
    <dxf>
      <alignment horizontal="left"/>
    </dxf>
    <dxf>
      <alignment horizontal="right"/>
    </dxf>
    <dxf>
      <font>
        <b/>
      </font>
    </dxf>
    <dxf>
      <font>
        <b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numFmt numFmtId="165" formatCode="0.0,,&quot;M&quot;"/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i Next LT Pro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font>
        <name val="Century Gothic"/>
        <family val="2"/>
      </font>
    </dxf>
    <dxf>
      <font>
        <name val="Century Gothic"/>
        <family val="2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i Next LT Pro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numFmt numFmtId="165" formatCode="0.0,,&quot;M&quot;"/>
    </dxf>
    <dxf>
      <font>
        <b/>
      </font>
    </dxf>
    <dxf>
      <font>
        <b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numFmt numFmtId="165" formatCode="0.0,,&quot;M&quot;"/>
    </dxf>
    <dxf>
      <font>
        <name val="Century Gothic"/>
        <family val="2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i Next LT Pro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border>
        <vertical style="thin">
          <color rgb="FFABABAB"/>
        </vertical>
      </border>
    </dxf>
    <dxf>
      <numFmt numFmtId="165" formatCode="0.0,,&quot;M&quot;"/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i Next LT Pro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b/>
      </font>
    </dxf>
    <dxf>
      <font>
        <b/>
      </font>
    </dxf>
    <dxf>
      <numFmt numFmtId="165" formatCode="0.0,,&quot;M&quot;"/>
    </dxf>
    <dxf>
      <numFmt numFmtId="167" formatCode="0.0%"/>
    </dxf>
    <dxf>
      <numFmt numFmtId="165" formatCode="0.0,,&quot;M&quot;"/>
    </dxf>
    <dxf>
      <font>
        <name val="Century Gothic"/>
        <family val="2"/>
      </font>
    </dxf>
    <dxf>
      <font>
        <name val="Century Gothic"/>
        <family val="2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ont>
        <name val="Avi Next LT Pro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font>
        <name val="Century Gothic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top/>
        <bottom/>
      </border>
    </dxf>
    <dxf>
      <alignment horizontal="center"/>
    </dxf>
    <dxf>
      <font>
        <name val="Avi Next LT Pro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name val="Century Gothic"/>
        <family val="2"/>
        <scheme val="none"/>
      </font>
    </dxf>
    <dxf>
      <font>
        <b/>
      </font>
    </dxf>
    <dxf>
      <font>
        <b/>
      </font>
    </dxf>
    <dxf>
      <border>
        <left style="thin">
          <color theme="2"/>
        </left>
        <right style="thin">
          <color theme="2"/>
        </right>
        <top style="thin">
          <color theme="2"/>
        </top>
        <bottom style="thin">
          <color theme="2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i Next LT Pro"/>
      </font>
    </dxf>
    <dxf>
      <numFmt numFmtId="0" formatCode="General"/>
    </dxf>
    <dxf>
      <numFmt numFmtId="27" formatCode="dd/mm/yyyy\ hh:mm"/>
    </dxf>
    <dxf>
      <numFmt numFmtId="27" formatCode="dd/mm/yyyy\ hh:mm"/>
    </dxf>
    <dxf>
      <numFmt numFmtId="27" formatCode="dd/mm/yyyy\ hh:mm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dhar Gupta" refreshedDate="45459.555311921293" backgroundQuery="1" createdVersion="7" refreshedVersion="7" minRefreshableVersion="3" recordCount="0" supportSubquery="1" supportAdvancedDrill="1" xr:uid="{1A7F71AF-026E-45AB-A2E0-2474A6707AC4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Measures].[NetSales 19]" caption="NetSales 19" numFmtId="0" hierarchy="28" level="32767"/>
    <cacheField name="[Measures].[NetSales 21]" caption="NetSales 21" numFmtId="0" hierarchy="30" level="32767"/>
    <cacheField name="[Measures].[21 vs 20]" caption="21 vs 20" numFmtId="0" hierarchy="31" level="32767"/>
    <cacheField name="[dim_product].[division].[division]" caption="division" numFmtId="0" hierarchy="14" level="1">
      <sharedItems containsSemiMixedTypes="0" containsNonDate="0" containsString="0"/>
    </cacheField>
    <cacheField name="[Measures].[NetSales 20]" caption="NetSales 20" numFmtId="0" hierarchy="29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_monthly" count="0"/>
    <cacheHierarchy uniqueName="[Measures].[NetSales 19]" caption="NetSales 19" measure="1" displayFolder="" measureGroup="fact_sale_monthly" count="0" oneField="1">
      <fieldsUsage count="1">
        <fieldUsage x="3"/>
      </fieldsUsage>
    </cacheHierarchy>
    <cacheHierarchy uniqueName="[Measures].[NetSales 20]" caption="NetSales 20" measure="1" displayFolder="" measureGroup="fact_sale_monthly" count="0" oneField="1">
      <fieldsUsage count="1">
        <fieldUsage x="7"/>
      </fieldsUsage>
    </cacheHierarchy>
    <cacheHierarchy uniqueName="[Measures].[NetSales 21]" caption="NetSales 21" measure="1" displayFolder="" measureGroup="fact_sale_monthly" count="0" oneField="1">
      <fieldsUsage count="1">
        <fieldUsage x="4"/>
      </fieldsUsage>
    </cacheHierarchy>
    <cacheHierarchy uniqueName="[Measures].[21 vs 20]" caption="21 vs 20" measure="1" displayFolder="" measureGroup="fact_sale_monthly" count="0" oneField="1">
      <fieldsUsage count="1">
        <fieldUsage x="5"/>
      </fieldsUsage>
    </cacheHierarchy>
    <cacheHierarchy uniqueName="[Measures].[target 21]" caption="target 21" measure="1" displayFolder="" measureGroup="fact_sale_monthly" count="0"/>
    <cacheHierarchy uniqueName="[Measures].[2021- Target]" caption="2021- Target" measure="1" displayFolder="" measureGroup="fact_sale_monthly" count="0"/>
    <cacheHierarchy uniqueName="[Measures].[%]" caption="%" measure="1" displayFolder="" measureGroup="fact_sale_monthly" count="0"/>
    <cacheHierarchy uniqueName="[Measures].[2020 VS 2021]" caption="2020 VS 2021" measure="1" displayFolder="" measureGroup="fact_sale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dhar Gupta" refreshedDate="45459.55531423611" backgroundQuery="1" createdVersion="7" refreshedVersion="7" minRefreshableVersion="3" recordCount="0" supportSubquery="1" supportAdvancedDrill="1" xr:uid="{ABA64571-F334-4A41-9D98-8E77992B326E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19]" caption="NetSales 19" numFmtId="0" hierarchy="28" level="32767"/>
    <cacheField name="[Measures].[NetSales 21]" caption="NetSales 21" numFmtId="0" hierarchy="30" level="32767"/>
    <cacheField name="[dim_product].[division].[division]" caption="division" numFmtId="0" hierarchy="14" level="1">
      <sharedItems containsSemiMixedTypes="0" containsNonDate="0" containsString="0"/>
    </cacheField>
    <cacheField name="[Measures].[NetSales 20]" caption="NetSales 20" numFmtId="0" hierarchy="29" level="32767"/>
    <cacheField name="[Measures].[2021- Target]" caption="2021- Target" numFmtId="0" hierarchy="33" level="32767"/>
    <cacheField name="[Measures].[%]" caption="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_monthly" count="0"/>
    <cacheHierarchy uniqueName="[Measures].[NetSales 19]" caption="NetSales 19" measure="1" displayFolder="" measureGroup="fact_sale_monthly" count="0" oneField="1">
      <fieldsUsage count="1">
        <fieldUsage x="2"/>
      </fieldsUsage>
    </cacheHierarchy>
    <cacheHierarchy uniqueName="[Measures].[NetSales 20]" caption="NetSales 20" measure="1" displayFolder="" measureGroup="fact_sale_monthly" count="0" oneField="1">
      <fieldsUsage count="1">
        <fieldUsage x="5"/>
      </fieldsUsage>
    </cacheHierarchy>
    <cacheHierarchy uniqueName="[Measures].[NetSales 21]" caption="NetSales 21" measure="1" displayFolder="" measureGroup="fact_sale_monthly" count="0" oneField="1">
      <fieldsUsage count="1">
        <fieldUsage x="3"/>
      </fieldsUsage>
    </cacheHierarchy>
    <cacheHierarchy uniqueName="[Measures].[21 vs 20]" caption="21 vs 20" measure="1" displayFolder="" measureGroup="fact_sale_monthly" count="0"/>
    <cacheHierarchy uniqueName="[Measures].[target 21]" caption="target 21" measure="1" displayFolder="" measureGroup="fact_sale_monthly" count="0"/>
    <cacheHierarchy uniqueName="[Measures].[2021- Target]" caption="2021- Target" measure="1" displayFolder="" measureGroup="fact_sale_monthly" count="0" oneField="1">
      <fieldsUsage count="1">
        <fieldUsage x="6"/>
      </fieldsUsage>
    </cacheHierarchy>
    <cacheHierarchy uniqueName="[Measures].[%]" caption="%" measure="1" displayFolder="" measureGroup="fact_sale_monthly" count="0" oneField="1">
      <fieldsUsage count="1">
        <fieldUsage x="7"/>
      </fieldsUsage>
    </cacheHierarchy>
    <cacheHierarchy uniqueName="[Measures].[2020 VS 2021]" caption="2020 VS 2021" measure="1" displayFolder="" measureGroup="fact_sale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dhar Gupta" refreshedDate="45459.555683680555" backgroundQuery="1" createdVersion="7" refreshedVersion="7" minRefreshableVersion="3" recordCount="0" supportSubquery="1" supportAdvancedDrill="1" xr:uid="{F338C4F1-C454-4296-8D43-E84302800306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020 VS 2021]" caption="2020 VS 2021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_monthly" count="0"/>
    <cacheHierarchy uniqueName="[Measures].[NetSales 19]" caption="NetSales 19" measure="1" displayFolder="" measureGroup="fact_sale_monthly" count="0"/>
    <cacheHierarchy uniqueName="[Measures].[NetSales 20]" caption="NetSales 20" measure="1" displayFolder="" measureGroup="fact_sale_monthly" count="0" oneField="1">
      <fieldsUsage count="1">
        <fieldUsage x="4"/>
      </fieldsUsage>
    </cacheHierarchy>
    <cacheHierarchy uniqueName="[Measures].[NetSales 21]" caption="NetSales 21" measure="1" displayFolder="" measureGroup="fact_sale_monthly" count="0" oneField="1">
      <fieldsUsage count="1">
        <fieldUsage x="5"/>
      </fieldsUsage>
    </cacheHierarchy>
    <cacheHierarchy uniqueName="[Measures].[21 vs 20]" caption="21 vs 20" measure="1" displayFolder="" measureGroup="fact_sale_monthly" count="0"/>
    <cacheHierarchy uniqueName="[Measures].[target 21]" caption="target 21" measure="1" displayFolder="" measureGroup="fact_sale_monthly" count="0"/>
    <cacheHierarchy uniqueName="[Measures].[2021- Target]" caption="2021- Target" measure="1" displayFolder="" measureGroup="fact_sale_monthly" count="0"/>
    <cacheHierarchy uniqueName="[Measures].[%]" caption="%" measure="1" displayFolder="" measureGroup="fact_sale_monthly" count="0"/>
    <cacheHierarchy uniqueName="[Measures].[2020 VS 2021]" caption="2020 VS 2021" measure="1" displayFolder="" measureGroup="fact_sale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dhar Gupta" refreshedDate="45459.560458217595" backgroundQuery="1" createdVersion="7" refreshedVersion="7" minRefreshableVersion="3" recordCount="0" supportSubquery="1" supportAdvancedDrill="1" xr:uid="{73F6A2A8-8E71-4F56-88E0-EDE05D924900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020 VS 2021]" caption="2020 VS 2021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_monthly" count="0"/>
    <cacheHierarchy uniqueName="[Measures].[NetSales 19]" caption="NetSales 19" measure="1" displayFolder="" measureGroup="fact_sale_monthly" count="0"/>
    <cacheHierarchy uniqueName="[Measures].[NetSales 20]" caption="NetSales 20" measure="1" displayFolder="" measureGroup="fact_sale_monthly" count="0" oneField="1">
      <fieldsUsage count="1">
        <fieldUsage x="4"/>
      </fieldsUsage>
    </cacheHierarchy>
    <cacheHierarchy uniqueName="[Measures].[NetSales 21]" caption="NetSales 21" measure="1" displayFolder="" measureGroup="fact_sale_monthly" count="0" oneField="1">
      <fieldsUsage count="1">
        <fieldUsage x="5"/>
      </fieldsUsage>
    </cacheHierarchy>
    <cacheHierarchy uniqueName="[Measures].[21 vs 20]" caption="21 vs 20" measure="1" displayFolder="" measureGroup="fact_sale_monthly" count="0"/>
    <cacheHierarchy uniqueName="[Measures].[target 21]" caption="target 21" measure="1" displayFolder="" measureGroup="fact_sale_monthly" count="0"/>
    <cacheHierarchy uniqueName="[Measures].[2021- Target]" caption="2021- Target" measure="1" displayFolder="" measureGroup="fact_sale_monthly" count="0"/>
    <cacheHierarchy uniqueName="[Measures].[%]" caption="%" measure="1" displayFolder="" measureGroup="fact_sale_monthly" count="0"/>
    <cacheHierarchy uniqueName="[Measures].[2020 VS 2021]" caption="2020 VS 2021" measure="1" displayFolder="" measureGroup="fact_sale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dhar Gupta" refreshedDate="45459.567710648145" backgroundQuery="1" createdVersion="7" refreshedVersion="7" minRefreshableVersion="3" recordCount="0" supportSubquery="1" supportAdvancedDrill="1" xr:uid="{0A4ED7A7-59D8-4197-9CD7-5B125BEB1C6F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_monthly" count="0"/>
    <cacheHierarchy uniqueName="[Measures].[NetSales 19]" caption="NetSales 19" measure="1" displayFolder="" measureGroup="fact_sale_monthly" count="0"/>
    <cacheHierarchy uniqueName="[Measures].[NetSales 20]" caption="NetSales 20" measure="1" displayFolder="" measureGroup="fact_sale_monthly" count="0"/>
    <cacheHierarchy uniqueName="[Measures].[NetSales 21]" caption="NetSales 21" measure="1" displayFolder="" measureGroup="fact_sale_monthly" count="0"/>
    <cacheHierarchy uniqueName="[Measures].[21 vs 20]" caption="21 vs 20" measure="1" displayFolder="" measureGroup="fact_sale_monthly" count="0"/>
    <cacheHierarchy uniqueName="[Measures].[target 21]" caption="target 21" measure="1" displayFolder="" measureGroup="fact_sale_monthly" count="0"/>
    <cacheHierarchy uniqueName="[Measures].[2021- Target]" caption="2021- Target" measure="1" displayFolder="" measureGroup="fact_sale_monthly" count="0"/>
    <cacheHierarchy uniqueName="[Measures].[%]" caption="%" measure="1" displayFolder="" measureGroup="fact_sale_monthly" count="0"/>
    <cacheHierarchy uniqueName="[Measures].[2020 VS 2021]" caption="2020 VS 2021" measure="1" displayFolder="" measureGroup="fact_sale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dhar Gupta" refreshedDate="45459.56909178241" backgroundQuery="1" createdVersion="7" refreshedVersion="7" minRefreshableVersion="3" recordCount="0" supportSubquery="1" supportAdvancedDrill="1" xr:uid="{11BFDD32-323A-418A-B355-E245B93B12BE}">
  <cacheSource type="external" connectionId="8"/>
  <cacheFields count="2">
    <cacheField name="[dim_product].[product].[product]" caption="product" numFmtId="0" hierarchy="17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_monthly" count="0"/>
    <cacheHierarchy uniqueName="[Measures].[NetSales 19]" caption="NetSales 19" measure="1" displayFolder="" measureGroup="fact_sale_monthly" count="0"/>
    <cacheHierarchy uniqueName="[Measures].[NetSales 20]" caption="NetSales 20" measure="1" displayFolder="" measureGroup="fact_sale_monthly" count="0"/>
    <cacheHierarchy uniqueName="[Measures].[NetSales 21]" caption="NetSales 21" measure="1" displayFolder="" measureGroup="fact_sale_monthly" count="0"/>
    <cacheHierarchy uniqueName="[Measures].[21 vs 20]" caption="21 vs 20" measure="1" displayFolder="" measureGroup="fact_sale_monthly" count="0"/>
    <cacheHierarchy uniqueName="[Measures].[target 21]" caption="target 21" measure="1" displayFolder="" measureGroup="fact_sale_monthly" count="0"/>
    <cacheHierarchy uniqueName="[Measures].[2021- Target]" caption="2021- Target" measure="1" displayFolder="" measureGroup="fact_sale_monthly" count="0"/>
    <cacheHierarchy uniqueName="[Measures].[%]" caption="%" measure="1" displayFolder="" measureGroup="fact_sale_monthly" count="0"/>
    <cacheHierarchy uniqueName="[Measures].[2020 VS 2021]" caption="2020 VS 2021" measure="1" displayFolder="" measureGroup="fact_sale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dhar Gupta" refreshedDate="45459.576145601852" backgroundQuery="1" createdVersion="7" refreshedVersion="7" minRefreshableVersion="3" recordCount="0" supportSubquery="1" supportAdvancedDrill="1" xr:uid="{EC73F9F2-F782-4E5D-AB62-DAA41394D659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Sales 20]" caption="NetSales 20" numFmtId="0" hierarchy="29" level="32767"/>
    <cacheField name="[Measures].[NetSales 21]" caption="NetSales 21" numFmtId="0" hierarchy="30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_monthly" count="0"/>
    <cacheHierarchy uniqueName="[Measures].[NetSales 19]" caption="NetSales 19" measure="1" displayFolder="" measureGroup="fact_sale_monthly" count="0"/>
    <cacheHierarchy uniqueName="[Measures].[NetSales 20]" caption="NetSales 20" measure="1" displayFolder="" measureGroup="fact_sale_monthly" count="0" oneField="1">
      <fieldsUsage count="1">
        <fieldUsage x="4"/>
      </fieldsUsage>
    </cacheHierarchy>
    <cacheHierarchy uniqueName="[Measures].[NetSales 21]" caption="NetSales 21" measure="1" displayFolder="" measureGroup="fact_sale_monthly" count="0" oneField="1">
      <fieldsUsage count="1">
        <fieldUsage x="5"/>
      </fieldsUsage>
    </cacheHierarchy>
    <cacheHierarchy uniqueName="[Measures].[21 vs 20]" caption="21 vs 20" measure="1" displayFolder="" measureGroup="fact_sale_monthly" count="0"/>
    <cacheHierarchy uniqueName="[Measures].[target 21]" caption="target 21" measure="1" displayFolder="" measureGroup="fact_sale_monthly" count="0"/>
    <cacheHierarchy uniqueName="[Measures].[2021- Target]" caption="2021- Target" measure="1" displayFolder="" measureGroup="fact_sale_monthly" count="0"/>
    <cacheHierarchy uniqueName="[Measures].[%]" caption="%" measure="1" displayFolder="" measureGroup="fact_sale_monthly" count="0"/>
    <cacheHierarchy uniqueName="[Measures].[2020 VS 2021]" caption="2020 VS 2021" measure="1" displayFolder="" measureGroup="fact_sale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dhar Gupta" refreshedDate="45459.578010648147" backgroundQuery="1" createdVersion="7" refreshedVersion="7" minRefreshableVersion="3" recordCount="0" supportSubquery="1" supportAdvancedDrill="1" xr:uid="{5E53DF11-3E93-4908-BD5E-E93B56035BE1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Sales 21]" caption="NetSales 21" numFmtId="0" hierarchy="30" level="32767"/>
    <cacheField name="[dim_market].[market].[market]" caption="market" numFmtId="0" hierarchy="10" level="1">
      <sharedItems count="5">
        <s v="Canada"/>
        <s v="India"/>
        <s v="South Korea"/>
        <s v="United Kingdom"/>
        <s v="US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_monthly" count="0"/>
    <cacheHierarchy uniqueName="[Measures].[NetSales 19]" caption="NetSales 19" measure="1" displayFolder="" measureGroup="fact_sale_monthly" count="0"/>
    <cacheHierarchy uniqueName="[Measures].[NetSales 20]" caption="NetSales 20" measure="1" displayFolder="" measureGroup="fact_sale_monthly" count="0"/>
    <cacheHierarchy uniqueName="[Measures].[NetSales 21]" caption="NetSales 21" measure="1" displayFolder="" measureGroup="fact_sale_monthly" count="0" oneField="1">
      <fieldsUsage count="1">
        <fieldUsage x="4"/>
      </fieldsUsage>
    </cacheHierarchy>
    <cacheHierarchy uniqueName="[Measures].[21 vs 20]" caption="21 vs 20" measure="1" displayFolder="" measureGroup="fact_sale_monthly" count="0"/>
    <cacheHierarchy uniqueName="[Measures].[target 21]" caption="target 21" measure="1" displayFolder="" measureGroup="fact_sale_monthly" count="0"/>
    <cacheHierarchy uniqueName="[Measures].[2021- Target]" caption="2021- Target" measure="1" displayFolder="" measureGroup="fact_sale_monthly" count="0"/>
    <cacheHierarchy uniqueName="[Measures].[%]" caption="%" measure="1" displayFolder="" measureGroup="fact_sale_monthly" count="0"/>
    <cacheHierarchy uniqueName="[Measures].[2020 VS 2021]" caption="2020 VS 2021" measure="1" displayFolder="" measureGroup="fact_sale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16C415-2FAF-4DF0-A3E8-11553DA60ADF}" name="Customer Performance" cacheId="0" applyNumberFormats="0" applyBorderFormats="0" applyFontFormats="0" applyPatternFormats="0" applyAlignmentFormats="0" applyWidthHeightFormats="1" dataCaption="Values" tag="60666595-6c31-426d-acd1-3e83068e6bdb" updatedVersion="7" minRefreshableVersion="3" useAutoFormatting="1" subtotalHiddenItems="1" colGrandTotals="0" itemPrintTitles="1" createdVersion="7" indent="0" outline="1" outlineData="1" multipleFieldFilters="0" rowHeaderCaption="Customer">
  <location ref="B9:F2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10" name="[dim_market].[market].&amp;[India]" cap="India"/>
    <pageField fld="6" hier="14" name="[dim_product].[division].[All]" cap="All"/>
  </pageFields>
  <dataFields count="4">
    <dataField name="2019" fld="3" subtotal="count" baseField="0" baseItem="0" numFmtId="165"/>
    <dataField name="2020" fld="7" subtotal="count" baseField="0" baseItem="0" numFmtId="165"/>
    <dataField name="2021" fld="4" subtotal="count" baseField="0" baseItem="0" numFmtId="165"/>
    <dataField fld="5" subtotal="count" baseField="0" baseItem="0"/>
  </dataFields>
  <formats count="33">
    <format dxfId="201">
      <pivotArea type="all" dataOnly="0" outline="0" fieldPosition="0"/>
    </format>
    <format dxfId="200">
      <pivotArea field="0" type="button" dataOnly="0" labelOnly="1" outline="0" axis="axisRow" fieldPosition="0"/>
    </format>
    <format dxfId="1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8">
      <pivotArea field="0" type="button" dataOnly="0" labelOnly="1" outline="0" axis="axisRow" fieldPosition="0"/>
    </format>
    <format dxfId="1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6">
      <pivotArea type="all" dataOnly="0" outline="0" fieldPosition="0"/>
    </format>
    <format dxfId="195">
      <pivotArea outline="0" collapsedLevelsAreSubtotals="1" fieldPosition="0"/>
    </format>
    <format dxfId="194">
      <pivotArea field="0" type="button" dataOnly="0" labelOnly="1" outline="0" axis="axisRow" fieldPosition="0"/>
    </format>
    <format dxfId="19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92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91">
      <pivotArea dataOnly="0" labelOnly="1" grandRow="1" outline="0" fieldPosition="0"/>
    </format>
    <format dxfId="1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9">
      <pivotArea type="all" dataOnly="0" outline="0" fieldPosition="0"/>
    </format>
    <format dxfId="188">
      <pivotArea outline="0" collapsedLevelsAreSubtotals="1" fieldPosition="0"/>
    </format>
    <format dxfId="18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86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5">
      <pivotArea dataOnly="0" labelOnly="1" grandRow="1" outline="0" fieldPosition="0"/>
    </format>
    <format dxfId="184">
      <pivotArea field="0" type="button" dataOnly="0" labelOnly="1" outline="0" axis="axisRow" fieldPosition="0"/>
    </format>
    <format dxfId="1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2">
      <pivotArea grandRow="1" outline="0" collapsedLevelsAreSubtotals="1" fieldPosition="0"/>
    </format>
    <format dxfId="181">
      <pivotArea dataOnly="0" labelOnly="1" grandRow="1" outline="0" fieldPosition="0"/>
    </format>
    <format dxfId="180">
      <pivotArea grandRow="1" outline="0" collapsedLevelsAreSubtotals="1" fieldPosition="0"/>
    </format>
    <format dxfId="179">
      <pivotArea dataOnly="0" labelOnly="1" grandRow="1" outline="0" fieldPosition="0"/>
    </format>
    <format dxfId="178">
      <pivotArea dataOnly="0" labelOnly="1" fieldPosition="0">
        <references count="1">
          <reference field="0" count="1">
            <x v="12"/>
          </reference>
        </references>
      </pivotArea>
    </format>
    <format dxfId="17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76">
      <pivotArea field="0" type="button" dataOnly="0" labelOnly="1" outline="0" axis="axisRow" fieldPosition="0"/>
    </format>
    <format dxfId="1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4">
      <pivotArea type="all" dataOnly="0" outline="0" fieldPosition="0"/>
    </format>
    <format dxfId="173">
      <pivotArea outline="0" collapsedLevelsAreSubtotals="1" fieldPosition="0"/>
    </format>
    <format dxfId="172">
      <pivotArea field="0" type="button" dataOnly="0" labelOnly="1" outline="0" axis="axisRow" fieldPosition="0"/>
    </format>
    <format dxfId="171">
      <pivotArea dataOnly="0" labelOnly="1" fieldPosition="0">
        <references count="1">
          <reference field="0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170">
      <pivotArea dataOnly="0" labelOnly="1" grandRow="1" outline="0" fieldPosition="0"/>
    </format>
    <format dxfId="1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82F78C-FD7E-4EC0-8667-61C43D69737D}" name="Customer Performance" cacheId="1" applyNumberFormats="0" applyBorderFormats="0" applyFontFormats="0" applyPatternFormats="0" applyAlignmentFormats="0" applyWidthHeightFormats="1" dataCaption="Values" tag="66d667d5-5bf9-43ac-9744-096662c1b95e" updatedVersion="7" minRefreshableVersion="3" useAutoFormatting="1" subtotalHiddenItems="1" colGrandTotals="0" itemPrintTitles="1" createdVersion="7" indent="0" outline="1" outlineData="1" multipleFieldFilters="0" rowHeaderCaption="Customer">
  <location ref="B9:G33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4" hier="14" name="[dim_product].[division].[All]" cap="All"/>
  </pageFields>
  <dataFields count="5">
    <dataField name="2019" fld="2" subtotal="count" baseField="0" baseItem="0" numFmtId="165"/>
    <dataField name="2020" fld="5" subtotal="count" baseField="0" baseItem="0" numFmtId="165"/>
    <dataField name="2021" fld="3" subtotal="count" baseField="0" baseItem="0" numFmtId="165"/>
    <dataField fld="6" subtotal="count" baseField="0" baseItem="0" numFmtId="165"/>
    <dataField fld="7" subtotal="count" baseField="0" baseItem="0"/>
  </dataFields>
  <formats count="39">
    <format dxfId="168">
      <pivotArea type="all" dataOnly="0" outline="0" fieldPosition="0"/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5">
      <pivotArea type="all" dataOnly="0" outline="0" fieldPosition="0"/>
    </format>
    <format dxfId="164">
      <pivotArea outline="0" collapsedLevelsAreSubtotals="1" fieldPosition="0"/>
    </format>
    <format dxfId="163">
      <pivotArea dataOnly="0" labelOnly="1" grandRow="1" outline="0" fieldPosition="0"/>
    </format>
    <format dxfId="1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1">
      <pivotArea type="all" dataOnly="0" outline="0" fieldPosition="0"/>
    </format>
    <format dxfId="160">
      <pivotArea outline="0" collapsedLevelsAreSubtotals="1" fieldPosition="0"/>
    </format>
    <format dxfId="159">
      <pivotArea dataOnly="0" labelOnly="1" grandRow="1" outline="0" fieldPosition="0"/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grandRow="1" outline="0" collapsedLevelsAreSubtotals="1" fieldPosition="0"/>
    </format>
    <format dxfId="155">
      <pivotArea dataOnly="0" labelOnly="1" grandRow="1" outline="0" fieldPosition="0"/>
    </format>
    <format dxfId="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5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0">
      <pivotArea field="1" type="button" dataOnly="0" labelOnly="1" outline="0" axis="axisRow" fieldPosition="0"/>
    </format>
    <format dxfId="1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">
      <pivotArea field="1" type="button" dataOnly="0" labelOnly="1" outline="0" axis="axisRow" fieldPosition="0"/>
    </format>
    <format dxfId="1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6">
      <pivotArea field="1" type="button" dataOnly="0" labelOnly="1" outline="0" axis="axisRow" fieldPosition="0"/>
    </format>
    <format dxfId="1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4">
      <pivotArea field="1" type="button" dataOnly="0" labelOnly="1" outline="0" axis="axisRow" fieldPosition="0"/>
    </format>
    <format dxfId="1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2">
      <pivotArea field="1" type="button" dataOnly="0" labelOnly="1" outline="0" axis="axisRow" fieldPosition="0"/>
    </format>
    <format dxfId="14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0">
      <pivotArea field="1" type="button" dataOnly="0" labelOnly="1" outline="0" axis="axisRow" fieldPosition="0"/>
    </format>
    <format dxfId="13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8">
      <pivotArea field="1" type="button" dataOnly="0" labelOnly="1" outline="0" axis="axisRow" fieldPosition="0"/>
    </format>
    <format dxfId="13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6">
      <pivotArea field="1" type="button" dataOnly="0" labelOnly="1" outline="0" axis="axisRow" fieldPosition="0"/>
    </format>
    <format dxfId="13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4">
      <pivotArea field="1" type="button" dataOnly="0" labelOnly="1" outline="0" axis="axisRow" fieldPosition="0"/>
    </format>
    <format dxfId="13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2">
      <pivotArea outline="0" collapsedLevelsAreSubtotals="1" fieldPosition="0"/>
    </format>
    <format dxfId="131">
      <pivotArea dataOnly="0" labelOnly="1" fieldPosition="0">
        <references count="1">
          <reference field="1" count="0"/>
        </references>
      </pivotArea>
    </format>
    <format dxfId="13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A65CDD-49C8-49C5-A9BE-9D970352AF91}" name="Customer Performance" cacheId="2" applyNumberFormats="0" applyBorderFormats="0" applyFontFormats="0" applyPatternFormats="0" applyAlignmentFormats="0" applyWidthHeightFormats="1" dataCaption="Values" tag="c1d6bccb-422d-4305-ad48-bcb89c055677" updatedVersion="7" minRefreshableVersion="3" useAutoFormatting="1" subtotalHiddenItems="1" colGrandTotals="0" itemPrintTitles="1" createdVersion="7" indent="0" outline="1" outlineData="1" multipleFieldFilters="0" rowHeaderCaption="Products">
  <location ref="B9:E20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2" hier="14" name="[dim_product].[division].[All]" cap="All"/>
    <pageField fld="1" hier="1" name="[dim_customer].[customer].[All]" cap="All"/>
  </pageFields>
  <dataFields count="3">
    <dataField fld="4" subtotal="count" baseField="0" baseItem="0"/>
    <dataField fld="5" subtotal="count" baseField="0" baseItem="0"/>
    <dataField fld="6" subtotal="count" baseField="0" baseItem="0"/>
  </dataFields>
  <formats count="20">
    <format dxfId="129">
      <pivotArea type="all" dataOnly="0" outline="0" fieldPosition="0"/>
    </format>
    <format dxfId="128">
      <pivotArea type="all" dataOnly="0" outline="0" fieldPosition="0"/>
    </format>
    <format dxfId="127">
      <pivotArea outline="0" collapsedLevelsAreSubtotals="1" fieldPosition="0"/>
    </format>
    <format dxfId="126">
      <pivotArea dataOnly="0" labelOnly="1" grandRow="1" outline="0" fieldPosition="0"/>
    </format>
    <format dxfId="125">
      <pivotArea type="all" dataOnly="0" outline="0" fieldPosition="0"/>
    </format>
    <format dxfId="124">
      <pivotArea outline="0" collapsedLevelsAreSubtotals="1" fieldPosition="0"/>
    </format>
    <format dxfId="123">
      <pivotArea dataOnly="0" labelOnly="1" grandRow="1" outline="0" fieldPosition="0"/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grandRow="1" outline="0" collapsedLevelsAreSubtotals="1" fieldPosition="0"/>
    </format>
    <format dxfId="119">
      <pivotArea dataOnly="0" labelOnly="1" grandRow="1" outline="0" fieldPosition="0"/>
    </format>
    <format dxfId="118">
      <pivotArea outline="0" collapsedLevelsAreSubtotals="1" fieldPosition="0"/>
    </format>
    <format dxfId="117">
      <pivotArea dataOnly="0" labelOnly="1" grandRow="1" outline="0" fieldPosition="0"/>
    </format>
    <format dxfId="116">
      <pivotArea collapsedLevelsAreSubtotals="1" fieldPosition="0">
        <references count="1">
          <reference field="3" count="0"/>
        </references>
      </pivotArea>
    </format>
    <format dxfId="115">
      <pivotArea collapsedLevelsAreSubtotals="1" fieldPosition="0">
        <references count="2">
          <reference field="4294967294" count="1" selected="0">
            <x v="2"/>
          </reference>
          <reference field="3" count="0"/>
        </references>
      </pivotArea>
    </format>
    <format dxfId="114">
      <pivotArea field="3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113">
      <pivotArea field="3" type="button" dataOnly="0" labelOnly="1" outline="0" axis="axisRow" fieldPosition="0"/>
    </format>
    <format dxfId="1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">
      <pivotArea collapsedLevelsAreSubtotals="1" fieldPosition="0">
        <references count="1">
          <reference field="3" count="0"/>
        </references>
      </pivotArea>
    </format>
    <format dxfId="110">
      <pivotArea dataOnly="0" labelOnly="1" fieldPosition="0">
        <references count="1">
          <reference field="3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4" iMeasureHier="35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1B40DC-7905-454D-8627-87A33869CBE4}" name="Customer Performance" cacheId="3" applyNumberFormats="0" applyBorderFormats="0" applyFontFormats="0" applyPatternFormats="0" applyAlignmentFormats="0" applyWidthHeightFormats="1" dataCaption="Values" tag="f6b62ee7-f313-4a70-a602-9e7ab46c60c8" updatedVersion="7" minRefreshableVersion="3" useAutoFormatting="1" subtotalHiddenItems="1" colGrandTotals="0" itemPrintTitles="1" createdVersion="7" indent="0" outline="1" outlineData="1" multipleFieldFilters="0" rowHeaderCaption="Products">
  <location ref="B9:E13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1" hier="1" name="[dim_customer].[customer].[All]" cap="All"/>
  </pageFields>
  <dataFields count="3">
    <dataField fld="4" subtotal="count" baseField="0" baseItem="0"/>
    <dataField fld="5" subtotal="count" baseField="0" baseItem="0"/>
    <dataField fld="6" subtotal="count" baseField="0" baseItem="0"/>
  </dataFields>
  <formats count="24">
    <format dxfId="109">
      <pivotArea type="all" dataOnly="0" outline="0" fieldPosition="0"/>
    </format>
    <format dxfId="108">
      <pivotArea type="all" dataOnly="0" outline="0" fieldPosition="0"/>
    </format>
    <format dxfId="107">
      <pivotArea outline="0" collapsedLevelsAreSubtotals="1" fieldPosition="0"/>
    </format>
    <format dxfId="106">
      <pivotArea dataOnly="0" labelOnly="1" grandRow="1" outline="0" fieldPosition="0"/>
    </format>
    <format dxfId="105">
      <pivotArea type="all" dataOnly="0" outline="0" fieldPosition="0"/>
    </format>
    <format dxfId="104">
      <pivotArea outline="0" collapsedLevelsAreSubtotals="1" fieldPosition="0"/>
    </format>
    <format dxfId="103">
      <pivotArea dataOnly="0" labelOnly="1" grandRow="1" outline="0" fieldPosition="0"/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field="3" grandRow="1" outline="0" collapsedLevelsAreSubtotals="1">
        <references count="1">
          <reference field="4294967294" count="2" selected="0">
            <x v="0"/>
            <x v="1"/>
          </reference>
        </references>
      </pivotArea>
    </format>
    <format dxfId="97">
      <pivotArea field="2" type="button" dataOnly="0" labelOnly="1" outline="0" axis="axisRow" fieldPosition="0"/>
    </format>
    <format dxfId="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5">
      <pivotArea field="2" type="button" dataOnly="0" labelOnly="1" outline="0" axis="axisRow" fieldPosition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92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91">
      <pivotArea type="all" dataOnly="0" outline="0" fieldPosition="0"/>
    </format>
    <format dxfId="90">
      <pivotArea outline="0" collapsedLevelsAreSubtotals="1" fieldPosition="0"/>
    </format>
    <format dxfId="89">
      <pivotArea field="2" type="button" dataOnly="0" labelOnly="1" outline="0" axis="axisRow" fieldPosition="0"/>
    </format>
    <format dxfId="88">
      <pivotArea dataOnly="0" labelOnly="1" fieldPosition="0">
        <references count="1">
          <reference field="2" count="0"/>
        </references>
      </pivotArea>
    </format>
    <format dxfId="87">
      <pivotArea dataOnly="0" labelOnly="1" grandRow="1" outline="0" fieldPosition="0"/>
    </format>
    <format dxfId="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4" iMeasureHier="35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7E20F6-6F27-4C36-83D3-02E5C7C9A1EE}" name="PivotTable2" cacheId="5" applyNumberFormats="0" applyBorderFormats="0" applyFontFormats="0" applyPatternFormats="0" applyAlignmentFormats="0" applyWidthHeightFormats="1" dataCaption="Values" tag="ccc3c83f-279e-4605-be03-d05cbba0d7ad" updatedVersion="7" minRefreshableVersion="3" useAutoFormatting="1" subtotalHiddenItems="1" itemPrintTitles="1" createdVersion="7" indent="0" outline="1" outlineData="1" multipleFieldFilters="0" rowHeaderCaption="Products">
  <location ref="B18:C24" firstHeaderRow="1" firstDataRow="1" firstDataCol="1"/>
  <pivotFields count="2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QTY" fld="1" baseField="0" baseItem="0"/>
  </dataFields>
  <formats count="21">
    <format dxfId="64">
      <pivotArea collapsedLevelsAreSubtotals="1" fieldPosition="0">
        <references count="1">
          <reference field="0" count="0"/>
        </references>
      </pivotArea>
    </format>
    <format dxfId="63">
      <pivotArea type="all" dataOnly="0" outline="0" fieldPosition="0"/>
    </format>
    <format dxfId="62">
      <pivotArea outline="0" collapsedLevelsAreSubtotals="1" fieldPosition="0"/>
    </format>
    <format dxfId="61">
      <pivotArea field="0" type="button" dataOnly="0" labelOnly="1" outline="0" axis="axisRow" fieldPosition="0"/>
    </format>
    <format dxfId="60">
      <pivotArea dataOnly="0" labelOnly="1" fieldPosition="0">
        <references count="1">
          <reference field="0" count="0"/>
        </references>
      </pivotArea>
    </format>
    <format dxfId="59">
      <pivotArea dataOnly="0" labelOnly="1" grandRow="1" outline="0" fieldPosition="0"/>
    </format>
    <format dxfId="58">
      <pivotArea dataOnly="0" labelOnly="1" outline="0" axis="axisValues" fieldPosition="0"/>
    </format>
    <format dxfId="57">
      <pivotArea type="all" dataOnly="0" outline="0" fieldPosition="0"/>
    </format>
    <format dxfId="56">
      <pivotArea outline="0" collapsedLevelsAreSubtotals="1" fieldPosition="0"/>
    </format>
    <format dxfId="55">
      <pivotArea field="0" type="button" dataOnly="0" labelOnly="1" outline="0" axis="axisRow" fieldPosition="0"/>
    </format>
    <format dxfId="54">
      <pivotArea dataOnly="0" labelOnly="1" fieldPosition="0">
        <references count="1">
          <reference field="0" count="0"/>
        </references>
      </pivotArea>
    </format>
    <format dxfId="53">
      <pivotArea dataOnly="0" labelOnly="1" grandRow="1" outline="0" fieldPosition="0"/>
    </format>
    <format dxfId="52">
      <pivotArea dataOnly="0" labelOnly="1" outline="0" axis="axisValues" fieldPosition="0"/>
    </format>
    <format dxfId="51">
      <pivotArea field="0" type="button" dataOnly="0" labelOnly="1" outline="0" axis="axisRow" fieldPosition="0"/>
    </format>
    <format dxfId="50">
      <pivotArea dataOnly="0" labelOnly="1" outline="0" axis="axisValues" fieldPosition="0"/>
    </format>
    <format dxfId="49">
      <pivotArea dataOnly="0" grandRow="1" fieldPosition="0"/>
    </format>
    <format dxfId="48">
      <pivotArea dataOnly="0" grandRow="1" fieldPosition="0"/>
    </format>
    <format dxfId="47">
      <pivotArea field="0" type="button" dataOnly="0" labelOnly="1" outline="0" axis="axisRow" fieldPosition="0"/>
    </format>
    <format dxfId="46">
      <pivotArea dataOnly="0" labelOnly="1" outline="0" axis="axisValues" fieldPosition="0"/>
    </format>
    <format dxfId="45">
      <pivotArea grandRow="1" outline="0" collapsedLevelsAreSubtotals="1" fieldPosition="0"/>
    </format>
    <format dxfId="44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0" type="count" id="1" iMeasureHier="44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5BB70A-F0D3-4214-B260-B91AC44EAE09}" name="Customer Performance" cacheId="4" applyNumberFormats="0" applyBorderFormats="0" applyFontFormats="0" applyPatternFormats="0" applyAlignmentFormats="0" applyWidthHeightFormats="1" dataCaption="Values" tag="28c52328-5888-49d4-a5d2-22f897fa7b8c" updatedVersion="7" minRefreshableVersion="3" useAutoFormatting="1" subtotalHiddenItems="1" colGrandTotals="0" itemPrintTitles="1" createdVersion="7" indent="0" outline="1" outlineData="1" multipleFieldFilters="0" rowHeaderCaption="Products">
  <location ref="B9:C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3" hier="14" name="[dim_product].[division].[All]" cap="All"/>
    <pageField fld="1" hier="1" name="[dim_customer].[customer].[All]" cap="All"/>
  </pageFields>
  <dataFields count="1">
    <dataField name="QTY" fld="4" baseField="2" baseItem="0" numFmtId="165"/>
  </dataFields>
  <formats count="21">
    <format dxfId="85">
      <pivotArea type="all" dataOnly="0" outline="0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grandRow="1" outline="0" fieldPosition="0"/>
    </format>
    <format dxfId="81">
      <pivotArea type="all" dataOnly="0" outline="0" fieldPosition="0"/>
    </format>
    <format dxfId="80">
      <pivotArea outline="0" collapsedLevelsAreSubtotals="1" fieldPosition="0"/>
    </format>
    <format dxfId="79">
      <pivotArea dataOnly="0" labelOnly="1" grandRow="1" outline="0" fieldPosition="0"/>
    </format>
    <format dxfId="78">
      <pivotArea grandRow="1" outline="0" collapsedLevelsAreSubtotals="1" fieldPosition="0"/>
    </format>
    <format dxfId="77">
      <pivotArea dataOnly="0" labelOnly="1" grandRow="1" outline="0" fieldPosition="0"/>
    </format>
    <format dxfId="76">
      <pivotArea grandRow="1" outline="0" collapsedLevelsAreSubtotals="1" fieldPosition="0"/>
    </format>
    <format dxfId="75">
      <pivotArea dataOnly="0" labelOnly="1" grandRow="1" outline="0" fieldPosition="0"/>
    </format>
    <format dxfId="74">
      <pivotArea outline="0" collapsedLevelsAreSubtotals="1" fieldPosition="0"/>
    </format>
    <format dxfId="73">
      <pivotArea outline="0" collapsedLevelsAreSubtotals="1" fieldPosition="0"/>
    </format>
    <format dxfId="72">
      <pivotArea type="all" dataOnly="0" outline="0" fieldPosition="0"/>
    </format>
    <format dxfId="71">
      <pivotArea outline="0" collapsedLevelsAreSubtotals="1" fieldPosition="0"/>
    </format>
    <format dxfId="70">
      <pivotArea field="2" type="button" dataOnly="0" labelOnly="1" outline="0" axis="axisRow" fieldPosition="0"/>
    </format>
    <format dxfId="69">
      <pivotArea dataOnly="0" labelOnly="1" fieldPosition="0">
        <references count="1">
          <reference field="2" count="0"/>
        </references>
      </pivotArea>
    </format>
    <format dxfId="68">
      <pivotArea dataOnly="0" labelOnly="1" grandRow="1" outline="0" fieldPosition="0"/>
    </format>
    <format dxfId="67">
      <pivotArea dataOnly="0" labelOnly="1" outline="0" axis="axisValues" fieldPosition="0"/>
    </format>
    <format dxfId="66">
      <pivotArea field="2" type="button" dataOnly="0" labelOnly="1" outline="0" axis="axisRow" fieldPosition="0"/>
    </format>
    <format dxfId="65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5" iMeasureHier="44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C24BEE-97A4-47AB-BA1C-D04D1F0034C6}" name="Customer Performance" cacheId="6" applyNumberFormats="0" applyBorderFormats="0" applyFontFormats="0" applyPatternFormats="0" applyAlignmentFormats="0" applyWidthHeightFormats="1" dataCaption="Values" tag="3fb3efe6-2048-491f-b6b0-0ba81f6321f7" updatedVersion="7" minRefreshableVersion="3" useAutoFormatting="1" subtotalHiddenItems="1" colGrandTotals="0" itemPrintTitles="1" createdVersion="7" indent="0" outline="1" outlineData="1" multipleFieldFilters="0" rowHeaderCaption="Products">
  <location ref="B9:D26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2" name="[dim_market].[region].[All]" cap="All"/>
    <pageField fld="2" hier="14" name="[dim_product].[division].[All]" cap="All"/>
    <pageField fld="1" hier="1" name="[dim_customer].[customer].[All]" cap="All"/>
  </pageFields>
  <dataFields count="2">
    <dataField fld="4" subtotal="count" baseField="0" baseItem="0"/>
    <dataField fld="5" subtotal="count" baseField="0" baseItem="0"/>
  </dataFields>
  <formats count="19">
    <format dxfId="43">
      <pivotArea type="all" dataOnly="0" outline="0" fieldPosition="0"/>
    </format>
    <format dxfId="42">
      <pivotArea type="all" dataOnly="0" outline="0" fieldPosition="0"/>
    </format>
    <format dxfId="41">
      <pivotArea outline="0" collapsedLevelsAreSubtotals="1" fieldPosition="0"/>
    </format>
    <format dxfId="40">
      <pivotArea dataOnly="0" labelOnly="1" grandRow="1" outline="0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outline="0" collapsedLevelsAreSubtotals="1" fieldPosition="0"/>
    </format>
    <format dxfId="31">
      <pivotArea dataOnly="0" labelOnly="1" grandRow="1" outline="0" fieldPosition="0"/>
    </format>
    <format dxfId="30">
      <pivotArea collapsedLevelsAreSubtotals="1" fieldPosition="0">
        <references count="1">
          <reference field="3" count="0"/>
        </references>
      </pivotArea>
    </format>
    <format dxfId="29">
      <pivotArea field="3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28">
      <pivotArea field="3" type="button" dataOnly="0" labelOnly="1" outline="0" axis="axisRow" fieldPosition="0"/>
    </format>
    <format dxfId="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">
      <pivotArea collapsedLevelsAreSubtotals="1" fieldPosition="0">
        <references count="1">
          <reference field="3" count="0"/>
        </references>
      </pivotArea>
    </format>
    <format dxfId="25">
      <pivotArea dataOnly="0" labelOnly="1" fieldPosition="0">
        <references count="1">
          <reference field="3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5" iMeasureHier="35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66B96F-71F6-4A9E-871C-6D4231248BA9}" name="Customer Performance" cacheId="7" applyNumberFormats="0" applyBorderFormats="0" applyFontFormats="0" applyPatternFormats="0" applyAlignmentFormats="0" applyWidthHeightFormats="1" dataCaption="Values" tag="5550bdc6-c99c-49cb-9a5e-00c7f2083d3c" updatedVersion="7" minRefreshableVersion="3" useAutoFormatting="1" subtotalHiddenItems="1" colGrandTotals="0" itemPrintTitles="1" createdVersion="7" indent="0" outline="1" outlineData="1" multipleFieldFilters="0" rowHeaderCaption="Products">
  <location ref="B9:C15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2" hier="14" name="[dim_product].[division].[All]" cap="All"/>
    <pageField fld="1" hier="1" name="[dim_customer].[customer].[All]" cap="All"/>
  </pageFields>
  <dataFields count="1">
    <dataField fld="4" subtotal="count" baseField="0" baseItem="0"/>
  </dataFields>
  <formats count="25">
    <format dxfId="24">
      <pivotArea type="all" dataOnly="0" outline="0" fieldPosition="0"/>
    </format>
    <format dxfId="23">
      <pivotArea type="all" dataOnly="0" outline="0" fieldPosition="0"/>
    </format>
    <format dxfId="22">
      <pivotArea outline="0" collapsedLevelsAreSubtotals="1" fieldPosition="0"/>
    </format>
    <format dxfId="21">
      <pivotArea dataOnly="0" labelOnly="1" grandRow="1" outline="0" fieldPosition="0"/>
    </format>
    <format dxfId="20">
      <pivotArea type="all" dataOnly="0" outline="0" fieldPosition="0"/>
    </format>
    <format dxfId="19">
      <pivotArea outline="0" collapsedLevelsAreSubtotals="1" fieldPosition="0"/>
    </format>
    <format dxfId="18">
      <pivotArea dataOnly="0" labelOnly="1" grandRow="1" outline="0" fieldPosition="0"/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field="3" grandRow="1" outline="0" collapsedLevelsAreSubtotals="1">
        <references count="1">
          <reference field="4294967294" count="1" selected="0">
            <x v="0"/>
          </reference>
        </references>
      </pivotArea>
    </format>
    <format dxfId="12">
      <pivotArea field="3" type="button" dataOnly="0" labelOnly="1" outline="0"/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collapsedLevelsAreSubtotals="1" fieldPosition="0">
        <references count="1">
          <reference field="5" count="0"/>
        </references>
      </pivotArea>
    </format>
    <format dxfId="9">
      <pivotArea type="all" dataOnly="0" outline="0" fieldPosition="0"/>
    </format>
    <format dxfId="8">
      <pivotArea outline="0" collapsedLevelsAreSubtotals="1" fieldPosition="0"/>
    </format>
    <format dxfId="7">
      <pivotArea field="5" type="button" dataOnly="0" labelOnly="1" outline="0" axis="axisRow" fieldPosition="0"/>
    </format>
    <format dxfId="6">
      <pivotArea dataOnly="0" labelOnly="1" fieldPosition="0">
        <references count="1">
          <reference field="5" count="0"/>
        </references>
      </pivotArea>
    </format>
    <format dxfId="5">
      <pivotArea dataOnly="0" labelOnly="1" grandRow="1" outline="0" fieldPosition="0"/>
    </format>
    <format dxfId="4">
      <pivotArea dataOnly="0" labelOnly="1" outline="0" axis="axisValues" fieldPosition="0"/>
    </format>
    <format dxfId="3">
      <pivotArea field="5" type="button" dataOnly="0" labelOnly="1" outline="0" axis="axisRow" fieldPosition="0"/>
    </format>
    <format dxfId="2">
      <pivotArea dataOnly="0" labelOnly="1" outline="0" axis="axisValues" fieldPosition="0"/>
    </format>
    <format dxfId="1">
      <pivotArea dataOnly="0" labelOnly="1" outline="0" axis="axisValues" fieldPosition="0"/>
    </format>
    <format dxfId="0">
      <pivotArea field="5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valueEqual" id="5" iMeasureHier="35">
      <autoFilter ref="A1">
        <filterColumn colId="0">
          <customFilters>
            <customFilter val="0"/>
          </customFilters>
        </filterColumn>
      </autoFilter>
    </filter>
    <filter fld="5" type="count" id="6" iMeasureHier="30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7" xr16:uid="{76C0ED6E-D46E-44A4-B99B-46A71138ABFF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F1375B4-0DAA-4F99-BEB2-7194A34A8A9E}" name="Sales" displayName="Sales" ref="A1:F5" tableType="queryTable" totalsRowShown="0">
  <autoFilter ref="A1:F5" xr:uid="{7F1375B4-0DAA-4F99-BEB2-7194A34A8A9E}"/>
  <tableColumns count="6">
    <tableColumn id="1" xr3:uid="{B4B653EF-5DB7-4232-BF16-34FD4092FA11}" uniqueName="1" name="Name" queryTableFieldId="1" dataDxfId="207"/>
    <tableColumn id="2" xr3:uid="{AF124E1A-1644-480F-A78E-FB18FAB7559E}" uniqueName="2" name="Extension" queryTableFieldId="2" dataDxfId="206"/>
    <tableColumn id="3" xr3:uid="{DF6E54CD-C3C9-46AB-BF47-506C4C3EDAED}" uniqueName="3" name="Date accessed" queryTableFieldId="3" dataDxfId="205"/>
    <tableColumn id="4" xr3:uid="{B48DE8E2-C293-48DD-8BEF-F63C28E368DA}" uniqueName="4" name="Date modified" queryTableFieldId="4" dataDxfId="204"/>
    <tableColumn id="5" xr3:uid="{5849DD09-D0AA-4628-AEFA-B1A70ECF73FA}" uniqueName="5" name="Date created" queryTableFieldId="5" dataDxfId="203"/>
    <tableColumn id="6" xr3:uid="{54EF6FF5-6B71-423E-9AEF-073C7B4C73A3}" uniqueName="6" name="Folder Path" queryTableFieldId="6" dataDxfId="20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9D653-A91F-41C1-A8C3-A0CF7B5A23AE}">
  <dimension ref="A1:F5"/>
  <sheetViews>
    <sheetView workbookViewId="0">
      <selection activeCell="F14" sqref="F14"/>
    </sheetView>
  </sheetViews>
  <sheetFormatPr defaultRowHeight="14.4"/>
  <cols>
    <col min="1" max="1" width="20.21875" bestFit="1" customWidth="1"/>
    <col min="2" max="2" width="11.33203125" bestFit="1" customWidth="1"/>
    <col min="3" max="5" width="15.44140625" bestFit="1" customWidth="1"/>
    <col min="6" max="6" width="19.6640625" bestFit="1" customWidth="1"/>
  </cols>
  <sheetData>
    <row r="1" spans="1: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>
      <c r="A2" s="1" t="s">
        <v>6</v>
      </c>
      <c r="B2" s="1" t="s">
        <v>7</v>
      </c>
      <c r="C2" s="2">
        <v>45458.592357800924</v>
      </c>
      <c r="D2" s="2">
        <v>44985.621666666666</v>
      </c>
      <c r="E2" s="2">
        <v>45455.921471168978</v>
      </c>
      <c r="F2" s="1" t="s">
        <v>8</v>
      </c>
    </row>
    <row r="3" spans="1:6">
      <c r="A3" s="1" t="s">
        <v>9</v>
      </c>
      <c r="B3" s="1" t="s">
        <v>7</v>
      </c>
      <c r="C3" s="2">
        <v>45458.595341631946</v>
      </c>
      <c r="D3" s="2">
        <v>44985.62164351852</v>
      </c>
      <c r="E3" s="2">
        <v>45455.921471168978</v>
      </c>
      <c r="F3" s="1" t="s">
        <v>8</v>
      </c>
    </row>
    <row r="4" spans="1:6">
      <c r="A4" s="1" t="s">
        <v>10</v>
      </c>
      <c r="B4" s="1" t="s">
        <v>7</v>
      </c>
      <c r="C4" s="2">
        <v>45458.59661886574</v>
      </c>
      <c r="D4" s="2">
        <v>44985.62164351852</v>
      </c>
      <c r="E4" s="2">
        <v>45455.921471273148</v>
      </c>
      <c r="F4" s="1" t="s">
        <v>8</v>
      </c>
    </row>
    <row r="5" spans="1:6">
      <c r="A5" s="1" t="s">
        <v>11</v>
      </c>
      <c r="B5" s="1" t="s">
        <v>7</v>
      </c>
      <c r="C5" s="2">
        <v>45458.598086840277</v>
      </c>
      <c r="D5" s="2">
        <v>44985.621851851851</v>
      </c>
      <c r="E5" s="2">
        <v>45455.921471273148</v>
      </c>
      <c r="F5" s="1" t="s">
        <v>8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95A7E6-9184-46A6-B99B-80B7565BBB3C}">
  <dimension ref="A2:H26"/>
  <sheetViews>
    <sheetView showGridLines="0" view="pageLayout" topLeftCell="A4" zoomScaleNormal="100" workbookViewId="0">
      <selection activeCell="B1" sqref="B1"/>
    </sheetView>
  </sheetViews>
  <sheetFormatPr defaultRowHeight="14.4"/>
  <cols>
    <col min="2" max="2" width="15.21875" bestFit="1" customWidth="1"/>
    <col min="3" max="3" width="7.33203125" bestFit="1" customWidth="1"/>
    <col min="4" max="4" width="6.5546875" bestFit="1" customWidth="1"/>
    <col min="5" max="5" width="29.77734375" bestFit="1" customWidth="1"/>
    <col min="6" max="6" width="9" bestFit="1" customWidth="1"/>
  </cols>
  <sheetData>
    <row r="2" spans="1:8">
      <c r="A2" s="64"/>
      <c r="B2" s="65"/>
      <c r="F2" s="66"/>
      <c r="G2" s="66"/>
      <c r="H2" s="66"/>
    </row>
    <row r="3" spans="1:8">
      <c r="A3" s="65"/>
      <c r="B3" s="65"/>
      <c r="F3" s="66"/>
      <c r="G3" s="66"/>
      <c r="H3" s="66"/>
    </row>
    <row r="4" spans="1:8">
      <c r="B4" s="6" t="s">
        <v>39</v>
      </c>
    </row>
    <row r="5" spans="1:8" ht="17.399999999999999">
      <c r="B5" s="38" t="s">
        <v>31</v>
      </c>
      <c r="C5" s="39" t="s" vm="1">
        <v>36</v>
      </c>
      <c r="E5" s="19" t="s">
        <v>38</v>
      </c>
      <c r="F5" s="3"/>
    </row>
    <row r="6" spans="1:8" ht="17.399999999999999">
      <c r="B6" s="38" t="s">
        <v>12</v>
      </c>
      <c r="C6" s="39" t="s" vm="3">
        <v>14</v>
      </c>
      <c r="E6" s="19" t="s">
        <v>40</v>
      </c>
      <c r="F6" s="3"/>
    </row>
    <row r="7" spans="1:8">
      <c r="B7" s="38" t="s">
        <v>30</v>
      </c>
      <c r="C7" s="39" t="s" vm="2">
        <v>36</v>
      </c>
    </row>
    <row r="9" spans="1:8">
      <c r="B9" s="8" t="s">
        <v>38</v>
      </c>
      <c r="C9" s="9" t="s">
        <v>32</v>
      </c>
      <c r="D9" s="9" t="s">
        <v>33</v>
      </c>
      <c r="E9" s="9" t="s">
        <v>34</v>
      </c>
      <c r="F9" s="9" t="s">
        <v>37</v>
      </c>
      <c r="G9" s="37"/>
    </row>
    <row r="10" spans="1:8">
      <c r="B10" s="10" t="s">
        <v>15</v>
      </c>
      <c r="C10" s="52">
        <v>4587078.92</v>
      </c>
      <c r="D10" s="53">
        <v>9776343.1799999997</v>
      </c>
      <c r="E10" s="54">
        <v>22963357.43</v>
      </c>
      <c r="F10" s="12">
        <v>2.3488698184181378</v>
      </c>
      <c r="G10" s="37"/>
    </row>
    <row r="11" spans="1:8">
      <c r="B11" s="13" t="s">
        <v>16</v>
      </c>
      <c r="C11" s="55">
        <v>1568658.58</v>
      </c>
      <c r="D11" s="14">
        <v>3508582.26</v>
      </c>
      <c r="E11" s="56">
        <v>8740281.7599999998</v>
      </c>
      <c r="F11" s="15">
        <v>2.4911149610612235</v>
      </c>
      <c r="G11" s="37"/>
    </row>
    <row r="12" spans="1:8">
      <c r="B12" s="13" t="s">
        <v>13</v>
      </c>
      <c r="C12" s="55">
        <v>3424319.52</v>
      </c>
      <c r="D12" s="14">
        <v>4682824.17</v>
      </c>
      <c r="E12" s="56">
        <v>18385679.039999999</v>
      </c>
      <c r="F12" s="15">
        <v>3.9261946151610472</v>
      </c>
      <c r="G12" s="37"/>
    </row>
    <row r="13" spans="1:8">
      <c r="B13" s="13" t="s">
        <v>17</v>
      </c>
      <c r="C13" s="55">
        <v>1669064.37</v>
      </c>
      <c r="D13" s="14">
        <v>2473054.08</v>
      </c>
      <c r="E13" s="56">
        <v>7545512.4199999999</v>
      </c>
      <c r="F13" s="15">
        <v>3.0510907468711723</v>
      </c>
      <c r="G13" s="37"/>
    </row>
    <row r="14" spans="1:8">
      <c r="B14" s="13" t="s">
        <v>18</v>
      </c>
      <c r="C14" s="55">
        <v>1693253.69</v>
      </c>
      <c r="D14" s="14">
        <v>3612741.39</v>
      </c>
      <c r="E14" s="56">
        <v>8521061.3200000003</v>
      </c>
      <c r="F14" s="15">
        <v>2.3586136952913752</v>
      </c>
      <c r="G14" s="37"/>
    </row>
    <row r="15" spans="1:8">
      <c r="B15" s="13" t="s">
        <v>19</v>
      </c>
      <c r="C15" s="55">
        <v>1610574.21</v>
      </c>
      <c r="D15" s="14">
        <v>1958848.47</v>
      </c>
      <c r="E15" s="56">
        <v>8445466.1400000006</v>
      </c>
      <c r="F15" s="15">
        <v>4.3114443354569438</v>
      </c>
      <c r="G15" s="37"/>
    </row>
    <row r="16" spans="1:8">
      <c r="B16" s="13" t="s">
        <v>20</v>
      </c>
      <c r="C16" s="55">
        <v>1771403.38</v>
      </c>
      <c r="D16" s="14">
        <v>2268398.38</v>
      </c>
      <c r="E16" s="56">
        <v>9415955.8200000003</v>
      </c>
      <c r="F16" s="15">
        <v>4.1509268843685208</v>
      </c>
      <c r="G16" s="37"/>
    </row>
    <row r="17" spans="2:7">
      <c r="B17" s="13" t="s">
        <v>21</v>
      </c>
      <c r="C17" s="55">
        <v>1527331.67</v>
      </c>
      <c r="D17" s="14">
        <v>2246075.15</v>
      </c>
      <c r="E17" s="56">
        <v>8787721.3100000005</v>
      </c>
      <c r="F17" s="15">
        <v>3.9124787565545174</v>
      </c>
      <c r="G17" s="37"/>
    </row>
    <row r="18" spans="2:7">
      <c r="B18" s="13" t="s">
        <v>22</v>
      </c>
      <c r="C18" s="55">
        <v>1527093.19</v>
      </c>
      <c r="D18" s="14">
        <v>2021307.6</v>
      </c>
      <c r="E18" s="56">
        <v>7915833.71</v>
      </c>
      <c r="F18" s="15">
        <v>3.9161945020144384</v>
      </c>
      <c r="G18" s="37"/>
    </row>
    <row r="19" spans="2:7">
      <c r="B19" s="13" t="s">
        <v>23</v>
      </c>
      <c r="C19" s="55">
        <v>1948043.76</v>
      </c>
      <c r="D19" s="14">
        <v>4275218.2699999996</v>
      </c>
      <c r="E19" s="56">
        <v>9910676.1699999999</v>
      </c>
      <c r="F19" s="15">
        <v>2.3181684639460527</v>
      </c>
      <c r="G19" s="37"/>
    </row>
    <row r="20" spans="2:7">
      <c r="B20" s="13" t="s">
        <v>24</v>
      </c>
      <c r="C20" s="55">
        <v>1545414.4</v>
      </c>
      <c r="D20" s="14">
        <v>2067836.93</v>
      </c>
      <c r="E20" s="56">
        <v>8670140.25</v>
      </c>
      <c r="F20" s="15">
        <v>4.1928549220755045</v>
      </c>
      <c r="G20" s="37"/>
    </row>
    <row r="21" spans="2:7">
      <c r="B21" s="13" t="s">
        <v>25</v>
      </c>
      <c r="C21" s="55">
        <v>1482289.87</v>
      </c>
      <c r="D21" s="14">
        <v>2113442.65</v>
      </c>
      <c r="E21" s="56">
        <v>8086224.5099999998</v>
      </c>
      <c r="F21" s="15">
        <v>3.8260912875965669</v>
      </c>
      <c r="G21" s="37"/>
    </row>
    <row r="22" spans="2:7">
      <c r="B22" s="40" t="s">
        <v>26</v>
      </c>
      <c r="C22" s="55">
        <v>1593507.3</v>
      </c>
      <c r="D22" s="14">
        <v>2195530.88</v>
      </c>
      <c r="E22" s="56">
        <v>9083423.4199999999</v>
      </c>
      <c r="F22" s="15">
        <v>4.1372332781764385</v>
      </c>
      <c r="G22" s="37"/>
    </row>
    <row r="23" spans="2:7">
      <c r="B23" s="13" t="s">
        <v>27</v>
      </c>
      <c r="C23" s="55">
        <v>1586096.79</v>
      </c>
      <c r="D23" s="14">
        <v>2189486</v>
      </c>
      <c r="E23" s="56">
        <v>8477403.8399999999</v>
      </c>
      <c r="F23" s="15">
        <v>3.871869397657715</v>
      </c>
      <c r="G23" s="37"/>
    </row>
    <row r="24" spans="2:7">
      <c r="B24" s="13" t="s">
        <v>28</v>
      </c>
      <c r="C24" s="55">
        <v>1730790.48</v>
      </c>
      <c r="D24" s="14">
        <v>2145221.92</v>
      </c>
      <c r="E24" s="56">
        <v>8533368.9800000004</v>
      </c>
      <c r="F24" s="15">
        <v>3.9778490516263236</v>
      </c>
      <c r="G24" s="37"/>
    </row>
    <row r="25" spans="2:7">
      <c r="B25" s="57" t="s">
        <v>29</v>
      </c>
      <c r="C25" s="58">
        <v>1553625.99</v>
      </c>
      <c r="D25" s="59">
        <v>2235120.4</v>
      </c>
      <c r="E25" s="60">
        <v>7780406.0599999996</v>
      </c>
      <c r="F25" s="15">
        <v>3.480978501202888</v>
      </c>
      <c r="G25" s="37"/>
    </row>
    <row r="26" spans="2:7">
      <c r="B26" s="16" t="s">
        <v>35</v>
      </c>
      <c r="C26" s="17">
        <v>30818546.120000001</v>
      </c>
      <c r="D26" s="17">
        <v>49770031.729999997</v>
      </c>
      <c r="E26" s="17">
        <v>161262512.18000001</v>
      </c>
      <c r="F26" s="18">
        <v>3.2401528906961783</v>
      </c>
      <c r="G26" s="37"/>
    </row>
  </sheetData>
  <mergeCells count="2">
    <mergeCell ref="A2:B3"/>
    <mergeCell ref="F2:H3"/>
  </mergeCells>
  <conditionalFormatting pivot="1" sqref="C10:E25">
    <cfRule type="colorScale" priority="3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F10:F2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{89A4883E-1A92-4D16-991D-4690D12B5D78}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&amp;L&amp;"Century Gothic,Bold"&amp;18AltiQ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9A4883E-1A92-4D16-991D-4690D12B5D7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F10:F25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8640E7-3DEF-409C-A794-4B4AD67DA17E}">
  <dimension ref="A2:H33"/>
  <sheetViews>
    <sheetView showGridLines="0" view="pageLayout" zoomScaleNormal="100" workbookViewId="0">
      <selection activeCell="F14" sqref="F14"/>
    </sheetView>
  </sheetViews>
  <sheetFormatPr defaultRowHeight="14.4"/>
  <cols>
    <col min="2" max="2" width="16.6640625" bestFit="1" customWidth="1"/>
    <col min="3" max="3" width="6.77734375" bestFit="1" customWidth="1"/>
    <col min="4" max="4" width="7.77734375" bestFit="1" customWidth="1"/>
    <col min="5" max="5" width="13.88671875" customWidth="1"/>
    <col min="6" max="6" width="13.109375" bestFit="1" customWidth="1"/>
    <col min="7" max="7" width="8.21875" bestFit="1" customWidth="1"/>
  </cols>
  <sheetData>
    <row r="2" spans="1:8">
      <c r="A2" s="64"/>
      <c r="B2" s="65"/>
      <c r="F2" s="66"/>
      <c r="G2" s="66"/>
      <c r="H2" s="66"/>
    </row>
    <row r="3" spans="1:8">
      <c r="A3" s="65"/>
      <c r="B3" s="65"/>
      <c r="F3" s="66"/>
      <c r="G3" s="66"/>
      <c r="H3" s="66"/>
    </row>
    <row r="4" spans="1:8" ht="20.399999999999999">
      <c r="B4" s="21" t="s">
        <v>39</v>
      </c>
    </row>
    <row r="5" spans="1:8" ht="17.399999999999999">
      <c r="E5" s="22" t="s">
        <v>63</v>
      </c>
      <c r="F5" s="20"/>
    </row>
    <row r="6" spans="1:8" ht="17.399999999999999">
      <c r="B6" s="4" t="s">
        <v>31</v>
      </c>
      <c r="C6" s="5" t="s" vm="1">
        <v>36</v>
      </c>
      <c r="E6" s="22" t="s">
        <v>64</v>
      </c>
      <c r="F6" s="20"/>
    </row>
    <row r="7" spans="1:8">
      <c r="B7" s="4" t="s">
        <v>30</v>
      </c>
      <c r="C7" s="5" t="s" vm="2">
        <v>36</v>
      </c>
      <c r="E7" s="23" t="s">
        <v>67</v>
      </c>
    </row>
    <row r="9" spans="1:8">
      <c r="B9" s="8" t="s">
        <v>38</v>
      </c>
      <c r="C9" s="9" t="s">
        <v>32</v>
      </c>
      <c r="D9" s="9" t="s">
        <v>33</v>
      </c>
      <c r="E9" s="9" t="s">
        <v>34</v>
      </c>
      <c r="F9" s="9" t="s">
        <v>65</v>
      </c>
      <c r="G9" s="9" t="s">
        <v>66</v>
      </c>
    </row>
    <row r="10" spans="1:8">
      <c r="B10" s="10" t="s">
        <v>41</v>
      </c>
      <c r="C10" s="11">
        <v>3876686.5</v>
      </c>
      <c r="D10" s="11">
        <v>10697994.09</v>
      </c>
      <c r="E10" s="11">
        <v>20991333.73</v>
      </c>
      <c r="F10" s="11">
        <v>-2212702.5500000007</v>
      </c>
      <c r="G10" s="12">
        <v>-0.10541028876300947</v>
      </c>
    </row>
    <row r="11" spans="1:8">
      <c r="B11" s="13" t="s">
        <v>42</v>
      </c>
      <c r="C11" s="14"/>
      <c r="D11" s="14">
        <v>118281.03</v>
      </c>
      <c r="E11" s="14">
        <v>2840298.27</v>
      </c>
      <c r="F11" s="14">
        <v>-333376.85999999987</v>
      </c>
      <c r="G11" s="15">
        <v>-0.11737389115826904</v>
      </c>
    </row>
    <row r="12" spans="1:8">
      <c r="B12" s="13" t="s">
        <v>43</v>
      </c>
      <c r="C12" s="14">
        <v>479984.39</v>
      </c>
      <c r="D12" s="14">
        <v>2258843.36</v>
      </c>
      <c r="E12" s="14">
        <v>6950493.5499999998</v>
      </c>
      <c r="F12" s="14">
        <v>-716880.88999999966</v>
      </c>
      <c r="G12" s="15">
        <v>-0.10314100500100452</v>
      </c>
    </row>
    <row r="13" spans="1:8">
      <c r="B13" s="13" t="s">
        <v>44</v>
      </c>
      <c r="C13" s="14">
        <v>4764382.0599999996</v>
      </c>
      <c r="D13" s="14">
        <v>12170759.43</v>
      </c>
      <c r="E13" s="14">
        <v>35058881.399999999</v>
      </c>
      <c r="F13" s="14">
        <v>-5067398.1600000039</v>
      </c>
      <c r="G13" s="15">
        <v>-0.14453964181526921</v>
      </c>
    </row>
    <row r="14" spans="1:8">
      <c r="B14" s="13" t="s">
        <v>45</v>
      </c>
      <c r="C14" s="14">
        <v>1425717.75</v>
      </c>
      <c r="D14" s="14">
        <v>5423567.6699999999</v>
      </c>
      <c r="E14" s="14">
        <v>22886336.25</v>
      </c>
      <c r="F14" s="14">
        <v>-2066097.1799999997</v>
      </c>
      <c r="G14" s="15">
        <v>-9.02764495562281E-2</v>
      </c>
    </row>
    <row r="15" spans="1:8">
      <c r="B15" s="13" t="s">
        <v>46</v>
      </c>
      <c r="C15" s="14">
        <v>4036469.18</v>
      </c>
      <c r="D15" s="14">
        <v>7471763.3600000003</v>
      </c>
      <c r="E15" s="14">
        <v>25944172.039999999</v>
      </c>
      <c r="F15" s="14">
        <v>-2189637.0400000066</v>
      </c>
      <c r="G15" s="15">
        <v>-8.4398031150274722E-2</v>
      </c>
    </row>
    <row r="16" spans="1:8">
      <c r="B16" s="13" t="s">
        <v>47</v>
      </c>
      <c r="C16" s="14">
        <v>2563110.11</v>
      </c>
      <c r="D16" s="14">
        <v>4685895.05</v>
      </c>
      <c r="E16" s="14">
        <v>12006271.039999999</v>
      </c>
      <c r="F16" s="14">
        <v>-1527369</v>
      </c>
      <c r="G16" s="15">
        <v>-0.12721426951893966</v>
      </c>
    </row>
    <row r="17" spans="2:7">
      <c r="B17" s="13" t="s">
        <v>14</v>
      </c>
      <c r="C17" s="14">
        <v>30818546.120000001</v>
      </c>
      <c r="D17" s="14">
        <v>49770031.729999997</v>
      </c>
      <c r="E17" s="14">
        <v>161262512.18000001</v>
      </c>
      <c r="F17" s="14">
        <v>-9551596.819999963</v>
      </c>
      <c r="G17" s="15">
        <v>-5.9230113005672033E-2</v>
      </c>
    </row>
    <row r="18" spans="2:7">
      <c r="B18" s="13" t="s">
        <v>48</v>
      </c>
      <c r="C18" s="14">
        <v>2524401.4900000002</v>
      </c>
      <c r="D18" s="14">
        <v>6206743.5</v>
      </c>
      <c r="E18" s="14">
        <v>18414576.809999999</v>
      </c>
      <c r="F18" s="14">
        <v>-2381839.4799999967</v>
      </c>
      <c r="G18" s="15">
        <v>-0.12934532813735602</v>
      </c>
    </row>
    <row r="19" spans="2:7">
      <c r="B19" s="13" t="s">
        <v>49</v>
      </c>
      <c r="C19" s="14">
        <v>2904063.69</v>
      </c>
      <c r="D19" s="14">
        <v>4463460.7300000004</v>
      </c>
      <c r="E19" s="14">
        <v>11717810.460000001</v>
      </c>
      <c r="F19" s="14">
        <v>-1049543.3199999984</v>
      </c>
      <c r="G19" s="15">
        <v>-8.9568211022249142E-2</v>
      </c>
    </row>
    <row r="20" spans="2:7">
      <c r="B20" s="13" t="s">
        <v>50</v>
      </c>
      <c r="C20" s="14"/>
      <c r="D20" s="14">
        <v>1881281.6</v>
      </c>
      <c r="E20" s="14">
        <v>7922197.0099999998</v>
      </c>
      <c r="F20" s="14">
        <v>-326785.86000000034</v>
      </c>
      <c r="G20" s="15">
        <v>-4.1249398315581692E-2</v>
      </c>
    </row>
    <row r="21" spans="2:7">
      <c r="B21" s="13" t="s">
        <v>51</v>
      </c>
      <c r="C21" s="14">
        <v>225342.85</v>
      </c>
      <c r="D21" s="14">
        <v>3356013.39</v>
      </c>
      <c r="E21" s="14">
        <v>7984235.1399999997</v>
      </c>
      <c r="F21" s="14">
        <v>-655937.64999999944</v>
      </c>
      <c r="G21" s="15">
        <v>-8.2154099735093661E-2</v>
      </c>
    </row>
    <row r="22" spans="2:7">
      <c r="B22" s="13" t="s">
        <v>52</v>
      </c>
      <c r="C22" s="14"/>
      <c r="D22" s="14">
        <v>1985436.8</v>
      </c>
      <c r="E22" s="14">
        <v>11402159.76</v>
      </c>
      <c r="F22" s="14">
        <v>-1402308.5700000003</v>
      </c>
      <c r="G22" s="15">
        <v>-0.1229862236204977</v>
      </c>
    </row>
    <row r="23" spans="2:7">
      <c r="B23" s="13" t="s">
        <v>53</v>
      </c>
      <c r="C23" s="14"/>
      <c r="D23" s="14">
        <v>2478582.35</v>
      </c>
      <c r="E23" s="14">
        <v>13677506.75</v>
      </c>
      <c r="F23" s="14">
        <v>-1435642.7600000016</v>
      </c>
      <c r="G23" s="15">
        <v>-0.1049637763841719</v>
      </c>
    </row>
    <row r="24" spans="2:7">
      <c r="B24" s="13" t="s">
        <v>54</v>
      </c>
      <c r="C24" s="14">
        <v>624511.51</v>
      </c>
      <c r="D24" s="14">
        <v>4694011.05</v>
      </c>
      <c r="E24" s="14">
        <v>5656740.3200000003</v>
      </c>
      <c r="F24" s="14">
        <v>-524119.02999999933</v>
      </c>
      <c r="G24" s="15">
        <v>-9.2653896122281129E-2</v>
      </c>
    </row>
    <row r="25" spans="2:7">
      <c r="B25" s="13" t="s">
        <v>55</v>
      </c>
      <c r="C25" s="14">
        <v>5694417.1100000003</v>
      </c>
      <c r="D25" s="14">
        <v>13365181.73</v>
      </c>
      <c r="E25" s="14">
        <v>31857231.300000001</v>
      </c>
      <c r="F25" s="14">
        <v>-2497140.91</v>
      </c>
      <c r="G25" s="15">
        <v>-7.8385371487069561E-2</v>
      </c>
    </row>
    <row r="26" spans="2:7">
      <c r="B26" s="13" t="s">
        <v>56</v>
      </c>
      <c r="C26" s="14">
        <v>408770.79</v>
      </c>
      <c r="D26" s="14">
        <v>2792885.74</v>
      </c>
      <c r="E26" s="14">
        <v>5189452.4400000004</v>
      </c>
      <c r="F26" s="14">
        <v>-940738.24999999907</v>
      </c>
      <c r="G26" s="15">
        <v>-0.1812789038683239</v>
      </c>
    </row>
    <row r="27" spans="2:7">
      <c r="B27" s="13" t="s">
        <v>57</v>
      </c>
      <c r="C27" s="14">
        <v>747761.23</v>
      </c>
      <c r="D27" s="14">
        <v>3586722.7</v>
      </c>
      <c r="E27" s="14">
        <v>11829546.960000001</v>
      </c>
      <c r="F27" s="14">
        <v>-507754.55999999866</v>
      </c>
      <c r="G27" s="15">
        <v>-4.2922570214810545E-2</v>
      </c>
    </row>
    <row r="28" spans="2:7">
      <c r="B28" s="13" t="s">
        <v>58</v>
      </c>
      <c r="C28" s="14">
        <v>12804937.970000001</v>
      </c>
      <c r="D28" s="14">
        <v>17283549.059999999</v>
      </c>
      <c r="E28" s="14">
        <v>48965337.950000003</v>
      </c>
      <c r="F28" s="14">
        <v>-4361315.049999997</v>
      </c>
      <c r="G28" s="15">
        <v>-8.9069436311324315E-2</v>
      </c>
    </row>
    <row r="29" spans="2:7">
      <c r="B29" s="13" t="s">
        <v>59</v>
      </c>
      <c r="C29" s="14"/>
      <c r="D29" s="14">
        <v>1773783.69</v>
      </c>
      <c r="E29" s="14">
        <v>12618989.83</v>
      </c>
      <c r="F29" s="14">
        <v>-1785178.0700000003</v>
      </c>
      <c r="G29" s="15">
        <v>-0.14146758924838601</v>
      </c>
    </row>
    <row r="30" spans="2:7">
      <c r="B30" s="13" t="s">
        <v>60</v>
      </c>
      <c r="C30" s="14">
        <v>53347.12</v>
      </c>
      <c r="D30" s="14">
        <v>226086.88</v>
      </c>
      <c r="E30" s="14">
        <v>1767821.3</v>
      </c>
      <c r="F30" s="14">
        <v>-196436.74000000022</v>
      </c>
      <c r="G30" s="15">
        <v>-0.11111798460624964</v>
      </c>
    </row>
    <row r="31" spans="2:7">
      <c r="B31" s="13" t="s">
        <v>61</v>
      </c>
      <c r="C31" s="14">
        <v>1998158.57</v>
      </c>
      <c r="D31" s="14">
        <v>8078947.71</v>
      </c>
      <c r="E31" s="14">
        <v>34152244.240000002</v>
      </c>
      <c r="F31" s="14">
        <v>-2979488.5399999991</v>
      </c>
      <c r="G31" s="15">
        <v>-8.7241368943782149E-2</v>
      </c>
    </row>
    <row r="32" spans="2:7">
      <c r="B32" s="13" t="s">
        <v>62</v>
      </c>
      <c r="C32" s="14">
        <v>11527649.91</v>
      </c>
      <c r="D32" s="14">
        <v>31921130.43</v>
      </c>
      <c r="E32" s="14">
        <v>87780946.540000007</v>
      </c>
      <c r="F32" s="14">
        <v>-10235186.649999991</v>
      </c>
      <c r="G32" s="15">
        <v>-0.11659918300534641</v>
      </c>
    </row>
    <row r="33" spans="2:7">
      <c r="B33" s="16" t="s">
        <v>35</v>
      </c>
      <c r="C33" s="17">
        <v>87478258.349999994</v>
      </c>
      <c r="D33" s="17">
        <v>196690953.08000001</v>
      </c>
      <c r="E33" s="17">
        <v>598877095.26999998</v>
      </c>
      <c r="F33" s="17">
        <v>-54944473.939999938</v>
      </c>
      <c r="G33" s="18">
        <v>-9.1745826270461336E-2</v>
      </c>
    </row>
  </sheetData>
  <mergeCells count="2">
    <mergeCell ref="A2:B3"/>
    <mergeCell ref="F2:H3"/>
  </mergeCells>
  <conditionalFormatting pivot="1" sqref="G10:G32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{35750897-90AC-466C-AF17-CF6A1A3DDB69}</x14:id>
        </ext>
      </extLst>
    </cfRule>
  </conditionalFormatting>
  <conditionalFormatting pivot="1" sqref="F10:F32">
    <cfRule type="colorScale" priority="1">
      <colorScale>
        <cfvo type="min"/>
        <cfvo type="percentile" val="50"/>
        <cfvo type="max"/>
        <color theme="7" tint="0.39997558519241921"/>
        <color theme="7" tint="0.59999389629810485"/>
        <color theme="0"/>
      </colorScale>
    </cfRule>
  </conditionalFormatting>
  <pageMargins left="0.7" right="0.7" top="0.75" bottom="0.75" header="0.3" footer="0.3"/>
  <pageSetup paperSize="9" orientation="portrait" r:id="rId2"/>
  <headerFooter scaleWithDoc="0" alignWithMargins="0">
    <oddHeader xml:space="preserve">&amp;L&amp;"Avi Next LT Pro,Bold"&amp;18AltiqQ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5750897-90AC-466C-AF17-CF6A1A3DDB6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G10:G32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C198C5-9D3C-4EFA-BC90-811CC4439C23}">
  <dimension ref="A2:H20"/>
  <sheetViews>
    <sheetView showGridLines="0" view="pageLayout" zoomScaleNormal="100" workbookViewId="0">
      <selection activeCell="B11" sqref="B11"/>
    </sheetView>
  </sheetViews>
  <sheetFormatPr defaultRowHeight="14.4"/>
  <cols>
    <col min="2" max="2" width="36.44140625" bestFit="1" customWidth="1"/>
    <col min="3" max="3" width="6.21875" customWidth="1"/>
    <col min="4" max="4" width="7.109375" customWidth="1"/>
    <col min="5" max="5" width="13.6640625" customWidth="1"/>
    <col min="6" max="6" width="7.44140625" bestFit="1" customWidth="1"/>
    <col min="7" max="7" width="8.5546875" bestFit="1" customWidth="1"/>
  </cols>
  <sheetData>
    <row r="2" spans="1:8">
      <c r="A2" s="64"/>
      <c r="B2" s="65"/>
      <c r="F2" s="66"/>
      <c r="G2" s="66"/>
      <c r="H2" s="66"/>
    </row>
    <row r="3" spans="1:8">
      <c r="A3" s="65"/>
      <c r="B3" s="65"/>
      <c r="F3" s="66"/>
      <c r="G3" s="66"/>
      <c r="H3" s="66"/>
    </row>
    <row r="4" spans="1:8" ht="20.399999999999999">
      <c r="B4" s="21" t="s">
        <v>39</v>
      </c>
    </row>
    <row r="5" spans="1:8" ht="17.399999999999999">
      <c r="B5" s="46" t="s">
        <v>31</v>
      </c>
      <c r="C5" s="47" t="s" vm="1">
        <v>36</v>
      </c>
      <c r="E5" s="22" t="s">
        <v>106</v>
      </c>
      <c r="F5" s="20"/>
    </row>
    <row r="6" spans="1:8" ht="17.399999999999999">
      <c r="B6" s="46" t="s">
        <v>30</v>
      </c>
      <c r="C6" s="47" t="s" vm="2">
        <v>36</v>
      </c>
      <c r="E6" s="22" t="s">
        <v>107</v>
      </c>
      <c r="F6" s="20"/>
    </row>
    <row r="7" spans="1:8">
      <c r="B7" s="46" t="s">
        <v>68</v>
      </c>
      <c r="C7" s="47" t="s" vm="4">
        <v>36</v>
      </c>
      <c r="E7" s="23" t="s">
        <v>67</v>
      </c>
    </row>
    <row r="9" spans="1:8">
      <c r="B9" s="29" t="s">
        <v>104</v>
      </c>
      <c r="C9" s="30" t="s">
        <v>33</v>
      </c>
      <c r="D9" s="7" t="s">
        <v>34</v>
      </c>
      <c r="E9" s="7" t="s">
        <v>105</v>
      </c>
    </row>
    <row r="10" spans="1:8">
      <c r="B10" s="10" t="s">
        <v>74</v>
      </c>
      <c r="C10" s="11">
        <v>3017651.26</v>
      </c>
      <c r="D10" s="11">
        <v>19350888.969999999</v>
      </c>
      <c r="E10" s="27">
        <v>5.4125663646103357</v>
      </c>
    </row>
    <row r="11" spans="1:8">
      <c r="B11" s="13" t="s">
        <v>80</v>
      </c>
      <c r="C11" s="14">
        <v>780509.95</v>
      </c>
      <c r="D11" s="14">
        <v>4379743.4400000004</v>
      </c>
      <c r="E11" s="28">
        <v>4.6113870681597335</v>
      </c>
    </row>
    <row r="12" spans="1:8">
      <c r="B12" s="13" t="s">
        <v>81</v>
      </c>
      <c r="C12" s="14">
        <v>670943.94999999995</v>
      </c>
      <c r="D12" s="14">
        <v>5159507.3099999996</v>
      </c>
      <c r="E12" s="28">
        <v>6.6899229958031512</v>
      </c>
    </row>
    <row r="13" spans="1:8">
      <c r="B13" s="13" t="s">
        <v>83</v>
      </c>
      <c r="C13" s="14">
        <v>48711.25</v>
      </c>
      <c r="D13" s="14">
        <v>837583.23</v>
      </c>
      <c r="E13" s="28">
        <v>16.194862172496087</v>
      </c>
    </row>
    <row r="14" spans="1:8">
      <c r="B14" s="13" t="s">
        <v>84</v>
      </c>
      <c r="C14" s="14">
        <v>52983.41</v>
      </c>
      <c r="D14" s="14">
        <v>937207.26</v>
      </c>
      <c r="E14" s="28">
        <v>16.688692743634281</v>
      </c>
    </row>
    <row r="15" spans="1:8">
      <c r="B15" s="13" t="s">
        <v>85</v>
      </c>
      <c r="C15" s="14">
        <v>68492.95</v>
      </c>
      <c r="D15" s="14">
        <v>1227566.43</v>
      </c>
      <c r="E15" s="28">
        <v>16.922522390990608</v>
      </c>
    </row>
    <row r="16" spans="1:8">
      <c r="B16" s="13" t="s">
        <v>95</v>
      </c>
      <c r="C16" s="14">
        <v>25111.06</v>
      </c>
      <c r="D16" s="14">
        <v>1437236.73</v>
      </c>
      <c r="E16" s="28">
        <v>56.235207514139184</v>
      </c>
    </row>
    <row r="17" spans="2:5">
      <c r="B17" s="13" t="s">
        <v>96</v>
      </c>
      <c r="C17" s="14">
        <v>647812.53</v>
      </c>
      <c r="D17" s="14">
        <v>3806948.89</v>
      </c>
      <c r="E17" s="28">
        <v>4.8766212657232799</v>
      </c>
    </row>
    <row r="18" spans="2:5">
      <c r="B18" s="13" t="s">
        <v>99</v>
      </c>
      <c r="C18" s="14">
        <v>432975.45</v>
      </c>
      <c r="D18" s="14">
        <v>11211859.029999999</v>
      </c>
      <c r="E18" s="28">
        <v>24.894907043805834</v>
      </c>
    </row>
    <row r="19" spans="2:5">
      <c r="B19" s="13" t="s">
        <v>103</v>
      </c>
      <c r="C19" s="14">
        <v>688701.91</v>
      </c>
      <c r="D19" s="14">
        <v>3640101.9</v>
      </c>
      <c r="E19" s="28">
        <v>4.2854534699925537</v>
      </c>
    </row>
    <row r="20" spans="2:5">
      <c r="B20" s="16" t="s">
        <v>35</v>
      </c>
      <c r="C20" s="17">
        <v>6433893.7199999997</v>
      </c>
      <c r="D20" s="17">
        <v>51988643.189999998</v>
      </c>
      <c r="E20" s="26">
        <v>7.0804323870615633</v>
      </c>
    </row>
  </sheetData>
  <mergeCells count="2">
    <mergeCell ref="A2:B3"/>
    <mergeCell ref="F2:H3"/>
  </mergeCells>
  <conditionalFormatting pivot="1" sqref="E10:E1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{92730194-7D4F-4764-8116-ADA782F21E1C}</x14:id>
        </ext>
      </extLst>
    </cfRule>
  </conditionalFormatting>
  <conditionalFormatting pivot="1" sqref="C10:D19">
    <cfRule type="colorScale" priority="1">
      <colorScale>
        <cfvo type="min"/>
        <cfvo type="percentile" val="50"/>
        <cfvo type="max"/>
        <color theme="0"/>
        <color rgb="FFFFEB84"/>
        <color theme="7"/>
      </colorScale>
    </cfRule>
  </conditionalFormatting>
  <pageMargins left="0.7" right="0.7" top="0.75" bottom="0.75" header="0.3" footer="0.3"/>
  <pageSetup paperSize="9" orientation="portrait" r:id="rId2"/>
  <headerFooter scaleWithDoc="0" alignWithMargins="0">
    <oddHeader xml:space="preserve">&amp;L&amp;"Avi Next LT Pro,Bold"&amp;18AltiqQ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2730194-7D4F-4764-8116-ADA782F21E1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E10:E19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2029C-3216-4700-BD55-43E57FCE307F}">
  <dimension ref="A2:H13"/>
  <sheetViews>
    <sheetView showGridLines="0" view="pageLayout" zoomScaleNormal="100" workbookViewId="0">
      <selection activeCell="B11" sqref="B11"/>
    </sheetView>
  </sheetViews>
  <sheetFormatPr defaultRowHeight="14.4"/>
  <cols>
    <col min="2" max="2" width="12.33203125" bestFit="1" customWidth="1"/>
    <col min="3" max="4" width="16.6640625" bestFit="1" customWidth="1"/>
    <col min="5" max="5" width="21.109375" bestFit="1" customWidth="1"/>
    <col min="6" max="6" width="7.44140625" bestFit="1" customWidth="1"/>
    <col min="7" max="7" width="8.5546875" bestFit="1" customWidth="1"/>
  </cols>
  <sheetData>
    <row r="2" spans="1:8">
      <c r="A2" s="64"/>
      <c r="B2" s="65"/>
      <c r="F2" s="66"/>
      <c r="G2" s="66"/>
      <c r="H2" s="66"/>
    </row>
    <row r="3" spans="1:8">
      <c r="A3" s="65"/>
      <c r="B3" s="65"/>
      <c r="F3" s="66"/>
      <c r="G3" s="66"/>
      <c r="H3" s="66"/>
    </row>
    <row r="4" spans="1:8" ht="20.399999999999999">
      <c r="B4" s="21" t="s">
        <v>39</v>
      </c>
    </row>
    <row r="5" spans="1:8" ht="17.399999999999999">
      <c r="E5" s="22" t="s">
        <v>108</v>
      </c>
      <c r="F5" s="20"/>
    </row>
    <row r="6" spans="1:8" ht="17.399999999999999">
      <c r="B6" s="46" t="s">
        <v>31</v>
      </c>
      <c r="C6" s="47" t="s" vm="1">
        <v>36</v>
      </c>
      <c r="E6" s="22" t="s">
        <v>109</v>
      </c>
      <c r="F6" s="20"/>
    </row>
    <row r="7" spans="1:8">
      <c r="B7" s="46" t="s">
        <v>68</v>
      </c>
      <c r="C7" s="47" t="s" vm="4">
        <v>36</v>
      </c>
      <c r="E7" s="23" t="s">
        <v>67</v>
      </c>
    </row>
    <row r="9" spans="1:8">
      <c r="B9" s="48" t="s">
        <v>104</v>
      </c>
      <c r="C9" s="49" t="s">
        <v>33</v>
      </c>
      <c r="D9" s="50" t="s">
        <v>34</v>
      </c>
      <c r="E9" s="50" t="s">
        <v>105</v>
      </c>
    </row>
    <row r="10" spans="1:8">
      <c r="B10" s="10" t="s">
        <v>69</v>
      </c>
      <c r="C10" s="31">
        <v>51381236.68</v>
      </c>
      <c r="D10" s="32">
        <v>94734636.299999997</v>
      </c>
      <c r="E10" s="24">
        <v>0.84375936472691371</v>
      </c>
    </row>
    <row r="11" spans="1:8">
      <c r="B11" s="13" t="s">
        <v>70</v>
      </c>
      <c r="C11" s="33">
        <v>105240750.19</v>
      </c>
      <c r="D11" s="34">
        <v>338378682.16000003</v>
      </c>
      <c r="E11" s="25">
        <v>2.2152819278568088</v>
      </c>
    </row>
    <row r="12" spans="1:8">
      <c r="B12" s="13" t="s">
        <v>71</v>
      </c>
      <c r="C12" s="35">
        <v>40068966.210000001</v>
      </c>
      <c r="D12" s="36">
        <v>165763776.81</v>
      </c>
      <c r="E12" s="25">
        <v>3.1369616560916009</v>
      </c>
    </row>
    <row r="13" spans="1:8">
      <c r="B13" s="16" t="s">
        <v>35</v>
      </c>
      <c r="C13" s="17">
        <v>196690953.08000001</v>
      </c>
      <c r="D13" s="17">
        <v>598877095.26999998</v>
      </c>
      <c r="E13" s="26">
        <v>2.0447617742053392</v>
      </c>
    </row>
  </sheetData>
  <mergeCells count="2">
    <mergeCell ref="A2:B3"/>
    <mergeCell ref="F2:H3"/>
  </mergeCells>
  <conditionalFormatting pivot="1" sqref="E10:E12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{4A16B73D-039E-44C7-BE8B-D3E0F2ECA9E2}</x14:id>
        </ext>
      </extLst>
    </cfRule>
  </conditionalFormatting>
  <conditionalFormatting pivot="1" sqref="C10:D12">
    <cfRule type="colorScale" priority="1">
      <colorScale>
        <cfvo type="min"/>
        <cfvo type="percentile" val="50"/>
        <cfvo type="max"/>
        <color theme="0"/>
        <color theme="7"/>
        <color theme="5"/>
      </colorScale>
    </cfRule>
  </conditionalFormatting>
  <pageMargins left="0.7" right="0.7" top="0.75" bottom="0.75" header="0.3" footer="0.3"/>
  <pageSetup paperSize="9" orientation="portrait" r:id="rId2"/>
  <headerFooter scaleWithDoc="0" alignWithMargins="0">
    <oddHeader xml:space="preserve">&amp;L&amp;"Avi Next LT Pro,Bold"&amp;18AltiqQ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A16B73D-039E-44C7-BE8B-D3E0F2ECA9E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E10:E12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DAE437-1125-493C-B081-98DB7A23115C}">
  <dimension ref="A2:H24"/>
  <sheetViews>
    <sheetView showGridLines="0" view="pageLayout" topLeftCell="A7" zoomScaleNormal="100" workbookViewId="0">
      <selection activeCell="B6" sqref="B6"/>
    </sheetView>
  </sheetViews>
  <sheetFormatPr defaultRowHeight="14.4"/>
  <cols>
    <col min="2" max="2" width="23.5546875" bestFit="1" customWidth="1"/>
    <col min="3" max="3" width="7.6640625" bestFit="1" customWidth="1"/>
    <col min="4" max="4" width="13.88671875" bestFit="1" customWidth="1"/>
    <col min="5" max="5" width="21.109375" bestFit="1" customWidth="1"/>
    <col min="6" max="6" width="7.44140625" bestFit="1" customWidth="1"/>
    <col min="7" max="7" width="8.5546875" bestFit="1" customWidth="1"/>
  </cols>
  <sheetData>
    <row r="2" spans="1:8">
      <c r="A2" s="64"/>
      <c r="B2" s="65"/>
      <c r="F2" s="66"/>
      <c r="G2" s="66"/>
      <c r="H2" s="66"/>
    </row>
    <row r="3" spans="1:8">
      <c r="A3" s="65"/>
      <c r="B3" s="65"/>
      <c r="F3" s="66"/>
      <c r="G3" s="66"/>
      <c r="H3" s="66"/>
    </row>
    <row r="4" spans="1:8" ht="20.399999999999999">
      <c r="B4" s="21" t="s">
        <v>39</v>
      </c>
    </row>
    <row r="5" spans="1:8" ht="17.399999999999999">
      <c r="B5" s="46" t="s">
        <v>31</v>
      </c>
      <c r="C5" s="47" t="s" vm="1">
        <v>36</v>
      </c>
      <c r="E5" s="22" t="s">
        <v>106</v>
      </c>
      <c r="F5" s="20"/>
    </row>
    <row r="6" spans="1:8" ht="17.399999999999999">
      <c r="B6" s="46" t="s">
        <v>30</v>
      </c>
      <c r="C6" s="47" t="s" vm="2">
        <v>36</v>
      </c>
      <c r="E6" s="22" t="s">
        <v>110</v>
      </c>
      <c r="F6" s="20"/>
    </row>
    <row r="7" spans="1:8">
      <c r="B7" s="46" t="s">
        <v>68</v>
      </c>
      <c r="C7" s="47" t="s" vm="4">
        <v>36</v>
      </c>
      <c r="E7" s="23" t="s">
        <v>67</v>
      </c>
    </row>
    <row r="8" spans="1:8">
      <c r="B8" s="37"/>
      <c r="C8" s="37"/>
    </row>
    <row r="9" spans="1:8">
      <c r="B9" s="44" t="s">
        <v>104</v>
      </c>
      <c r="C9" s="45" t="s">
        <v>111</v>
      </c>
    </row>
    <row r="10" spans="1:8">
      <c r="B10" s="10" t="s">
        <v>76</v>
      </c>
      <c r="C10" s="11">
        <v>3376565</v>
      </c>
    </row>
    <row r="11" spans="1:8">
      <c r="B11" s="13" t="s">
        <v>77</v>
      </c>
      <c r="C11" s="14">
        <v>3975074</v>
      </c>
    </row>
    <row r="12" spans="1:8">
      <c r="B12" s="13" t="s">
        <v>89</v>
      </c>
      <c r="C12" s="14">
        <v>4151008</v>
      </c>
    </row>
    <row r="13" spans="1:8">
      <c r="B13" s="13" t="s">
        <v>90</v>
      </c>
      <c r="C13" s="14">
        <v>3371170</v>
      </c>
    </row>
    <row r="14" spans="1:8">
      <c r="B14" s="13" t="s">
        <v>91</v>
      </c>
      <c r="C14" s="14">
        <v>4126295</v>
      </c>
    </row>
    <row r="15" spans="1:8">
      <c r="B15" s="16" t="s">
        <v>35</v>
      </c>
      <c r="C15" s="17">
        <v>19000112</v>
      </c>
    </row>
    <row r="16" spans="1:8" ht="17.399999999999999">
      <c r="B16" s="37"/>
      <c r="C16" s="37"/>
      <c r="E16" s="22" t="s">
        <v>112</v>
      </c>
    </row>
    <row r="17" spans="2:5" ht="17.399999999999999">
      <c r="B17" s="37"/>
      <c r="C17" s="37"/>
      <c r="E17" s="22" t="s">
        <v>110</v>
      </c>
    </row>
    <row r="18" spans="2:5">
      <c r="B18" s="42" t="s">
        <v>104</v>
      </c>
      <c r="C18" s="43" t="s">
        <v>111</v>
      </c>
      <c r="E18" s="23" t="s">
        <v>67</v>
      </c>
    </row>
    <row r="19" spans="2:5">
      <c r="B19" s="40" t="s">
        <v>75</v>
      </c>
      <c r="C19" s="41">
        <v>51721</v>
      </c>
    </row>
    <row r="20" spans="2:5">
      <c r="B20" s="40" t="s">
        <v>79</v>
      </c>
      <c r="C20" s="41">
        <v>63059</v>
      </c>
    </row>
    <row r="21" spans="2:5">
      <c r="B21" s="40" t="s">
        <v>81</v>
      </c>
      <c r="C21" s="41">
        <v>15224</v>
      </c>
    </row>
    <row r="22" spans="2:5">
      <c r="B22" s="40" t="s">
        <v>82</v>
      </c>
      <c r="C22" s="41">
        <v>8854</v>
      </c>
    </row>
    <row r="23" spans="2:5">
      <c r="B23" s="40" t="s">
        <v>99</v>
      </c>
      <c r="C23" s="41">
        <v>36029</v>
      </c>
    </row>
    <row r="24" spans="2:5">
      <c r="B24" s="51" t="s">
        <v>35</v>
      </c>
      <c r="C24" s="17">
        <v>174887</v>
      </c>
    </row>
  </sheetData>
  <mergeCells count="2">
    <mergeCell ref="A2:B3"/>
    <mergeCell ref="F2:H3"/>
  </mergeCells>
  <conditionalFormatting pivot="1" sqref="C10:C14">
    <cfRule type="colorScale" priority="2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C19:C23">
    <cfRule type="colorScale" priority="1">
      <colorScale>
        <cfvo type="min"/>
        <cfvo type="percentile" val="50"/>
        <cfvo type="max"/>
        <color theme="0"/>
        <color rgb="FFFFEB84"/>
        <color theme="7"/>
      </colorScale>
    </cfRule>
  </conditionalFormatting>
  <pageMargins left="0.7" right="0.7" top="0.75" bottom="0.75" header="0.3" footer="0.3"/>
  <pageSetup paperSize="9" orientation="portrait" r:id="rId3"/>
  <headerFooter scaleWithDoc="0" alignWithMargins="0">
    <oddHeader xml:space="preserve">&amp;L&amp;"Avi Next LT Pro,Bold"&amp;18AltiqQ Hardware&amp;R&amp;G
</oddHeader>
  </headerFooter>
  <legacyDrawingHF r:id="rId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64ADDB-B1EA-4E77-ADBF-7ACFE0881897}">
  <dimension ref="A2:H26"/>
  <sheetViews>
    <sheetView showGridLines="0" view="pageLayout" zoomScaleNormal="100" workbookViewId="0">
      <selection activeCell="E16" sqref="E16"/>
    </sheetView>
  </sheetViews>
  <sheetFormatPr defaultRowHeight="14.4"/>
  <cols>
    <col min="2" max="2" width="38.77734375" bestFit="1" customWidth="1"/>
    <col min="3" max="3" width="5.44140625" bestFit="1" customWidth="1"/>
    <col min="4" max="4" width="7.77734375" bestFit="1" customWidth="1"/>
    <col min="5" max="5" width="21.109375" bestFit="1" customWidth="1"/>
    <col min="6" max="6" width="7.44140625" bestFit="1" customWidth="1"/>
    <col min="7" max="7" width="8.5546875" bestFit="1" customWidth="1"/>
  </cols>
  <sheetData>
    <row r="2" spans="1:8">
      <c r="A2" s="64"/>
      <c r="B2" s="65"/>
      <c r="F2" s="66"/>
      <c r="G2" s="66"/>
      <c r="H2" s="66"/>
    </row>
    <row r="3" spans="1:8">
      <c r="A3" s="65"/>
      <c r="B3" s="65"/>
      <c r="F3" s="66"/>
      <c r="G3" s="66"/>
      <c r="H3" s="66"/>
    </row>
    <row r="4" spans="1:8" ht="20.399999999999999">
      <c r="B4" s="21" t="s">
        <v>39</v>
      </c>
    </row>
    <row r="5" spans="1:8" ht="17.399999999999999">
      <c r="B5" s="46" t="s">
        <v>31</v>
      </c>
      <c r="C5" s="47" t="s" vm="1">
        <v>36</v>
      </c>
      <c r="E5" s="61">
        <v>2021</v>
      </c>
      <c r="F5" s="20"/>
    </row>
    <row r="6" spans="1:8" ht="17.399999999999999">
      <c r="B6" s="46" t="s">
        <v>30</v>
      </c>
      <c r="C6" s="47" t="s" vm="2">
        <v>36</v>
      </c>
      <c r="E6" s="22" t="s">
        <v>113</v>
      </c>
      <c r="F6" s="20"/>
    </row>
    <row r="7" spans="1:8">
      <c r="B7" s="46" t="s">
        <v>68</v>
      </c>
      <c r="C7" s="47" t="s" vm="4">
        <v>36</v>
      </c>
      <c r="E7" s="23" t="s">
        <v>67</v>
      </c>
    </row>
    <row r="9" spans="1:8">
      <c r="B9" s="29" t="s">
        <v>104</v>
      </c>
      <c r="C9" s="30" t="s">
        <v>33</v>
      </c>
      <c r="D9" s="7" t="s">
        <v>34</v>
      </c>
    </row>
    <row r="10" spans="1:8">
      <c r="B10" s="10" t="s">
        <v>72</v>
      </c>
      <c r="C10" s="11"/>
      <c r="D10" s="11">
        <v>4394981.7300000004</v>
      </c>
    </row>
    <row r="11" spans="1:8">
      <c r="B11" s="13" t="s">
        <v>73</v>
      </c>
      <c r="C11" s="14"/>
      <c r="D11" s="14">
        <v>14207395.529999999</v>
      </c>
    </row>
    <row r="12" spans="1:8">
      <c r="B12" s="13" t="s">
        <v>78</v>
      </c>
      <c r="C12" s="14"/>
      <c r="D12" s="14">
        <v>19524227.91</v>
      </c>
    </row>
    <row r="13" spans="1:8">
      <c r="B13" s="13" t="s">
        <v>79</v>
      </c>
      <c r="C13" s="14"/>
      <c r="D13" s="14">
        <v>11701437.68</v>
      </c>
    </row>
    <row r="14" spans="1:8">
      <c r="B14" s="13" t="s">
        <v>82</v>
      </c>
      <c r="C14" s="14"/>
      <c r="D14" s="14">
        <v>3508874.52</v>
      </c>
    </row>
    <row r="15" spans="1:8">
      <c r="B15" s="13" t="s">
        <v>86</v>
      </c>
      <c r="C15" s="14"/>
      <c r="D15" s="14">
        <v>4210009.2300000004</v>
      </c>
    </row>
    <row r="16" spans="1:8">
      <c r="B16" s="13" t="s">
        <v>87</v>
      </c>
      <c r="C16" s="14"/>
      <c r="D16" s="14">
        <v>4862675.75</v>
      </c>
    </row>
    <row r="17" spans="2:4">
      <c r="B17" s="13" t="s">
        <v>88</v>
      </c>
      <c r="C17" s="14"/>
      <c r="D17" s="14">
        <v>1676224.51</v>
      </c>
    </row>
    <row r="18" spans="2:4">
      <c r="B18" s="13" t="s">
        <v>92</v>
      </c>
      <c r="C18" s="14"/>
      <c r="D18" s="14">
        <v>13657515.859999999</v>
      </c>
    </row>
    <row r="19" spans="2:4">
      <c r="B19" s="13" t="s">
        <v>93</v>
      </c>
      <c r="C19" s="14"/>
      <c r="D19" s="14">
        <v>2846079.8</v>
      </c>
    </row>
    <row r="20" spans="2:4">
      <c r="B20" s="13" t="s">
        <v>94</v>
      </c>
      <c r="C20" s="14"/>
      <c r="D20" s="14">
        <v>2294921.14</v>
      </c>
    </row>
    <row r="21" spans="2:4">
      <c r="B21" s="13" t="s">
        <v>97</v>
      </c>
      <c r="C21" s="14"/>
      <c r="D21" s="14">
        <v>21983053.98</v>
      </c>
    </row>
    <row r="22" spans="2:4">
      <c r="B22" s="13" t="s">
        <v>98</v>
      </c>
      <c r="C22" s="14"/>
      <c r="D22" s="14">
        <v>15411654.33</v>
      </c>
    </row>
    <row r="23" spans="2:4">
      <c r="B23" s="13" t="s">
        <v>100</v>
      </c>
      <c r="C23" s="14"/>
      <c r="D23" s="14">
        <v>20738249.41</v>
      </c>
    </row>
    <row r="24" spans="2:4">
      <c r="B24" s="13" t="s">
        <v>101</v>
      </c>
      <c r="C24" s="14"/>
      <c r="D24" s="14">
        <v>17895529.77</v>
      </c>
    </row>
    <row r="25" spans="2:4">
      <c r="B25" s="13" t="s">
        <v>102</v>
      </c>
      <c r="C25" s="14"/>
      <c r="D25" s="14">
        <v>17248401.5</v>
      </c>
    </row>
    <row r="26" spans="2:4">
      <c r="B26" s="16" t="s">
        <v>35</v>
      </c>
      <c r="C26" s="17"/>
      <c r="D26" s="17">
        <v>176161232.65000001</v>
      </c>
    </row>
  </sheetData>
  <mergeCells count="2">
    <mergeCell ref="A2:B3"/>
    <mergeCell ref="F2:H3"/>
  </mergeCells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D10:D25">
    <cfRule type="colorScale" priority="1">
      <colorScale>
        <cfvo type="min"/>
        <cfvo type="percentile" val="50"/>
        <cfvo type="max"/>
        <color theme="0"/>
        <color rgb="FFFFEB84"/>
        <color theme="7"/>
      </colorScale>
    </cfRule>
  </conditionalFormatting>
  <pageMargins left="0.7" right="0.7" top="0.75" bottom="0.75" header="0.3" footer="0.3"/>
  <pageSetup paperSize="9" orientation="portrait" r:id="rId2"/>
  <headerFooter scaleWithDoc="0" alignWithMargins="0">
    <oddHeader xml:space="preserve">&amp;L&amp;"Avi Next LT Pro,Bold"&amp;18AltiqQ Hardware&amp;R&amp;G
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4A9AEF-6134-4C9D-A9C7-8602735B0745}">
  <dimension ref="A2:H15"/>
  <sheetViews>
    <sheetView showGridLines="0" tabSelected="1" view="pageLayout" zoomScaleNormal="100" workbookViewId="0">
      <selection activeCell="E15" sqref="E15"/>
    </sheetView>
  </sheetViews>
  <sheetFormatPr defaultRowHeight="14.4"/>
  <cols>
    <col min="2" max="2" width="15.21875" bestFit="1" customWidth="1"/>
    <col min="3" max="4" width="16.6640625" bestFit="1" customWidth="1"/>
    <col min="5" max="5" width="21.109375" bestFit="1" customWidth="1"/>
    <col min="6" max="6" width="7.44140625" bestFit="1" customWidth="1"/>
    <col min="7" max="7" width="8.5546875" bestFit="1" customWidth="1"/>
  </cols>
  <sheetData>
    <row r="2" spans="1:8">
      <c r="A2" s="64"/>
      <c r="B2" s="65"/>
      <c r="F2" s="66"/>
      <c r="G2" s="66"/>
      <c r="H2" s="66"/>
    </row>
    <row r="3" spans="1:8">
      <c r="A3" s="65"/>
      <c r="B3" s="65"/>
      <c r="F3" s="66"/>
      <c r="G3" s="66"/>
      <c r="H3" s="66"/>
    </row>
    <row r="4" spans="1:8" ht="20.399999999999999">
      <c r="B4" s="21" t="s">
        <v>39</v>
      </c>
    </row>
    <row r="5" spans="1:8" ht="17.399999999999999">
      <c r="B5" s="46" t="s">
        <v>31</v>
      </c>
      <c r="C5" s="47" t="s" vm="1">
        <v>36</v>
      </c>
      <c r="E5" s="61" t="s">
        <v>114</v>
      </c>
      <c r="F5" s="20"/>
    </row>
    <row r="6" spans="1:8" ht="17.399999999999999">
      <c r="B6" s="46" t="s">
        <v>30</v>
      </c>
      <c r="C6" s="47" t="s" vm="2">
        <v>36</v>
      </c>
      <c r="E6" s="22" t="s">
        <v>115</v>
      </c>
      <c r="F6" s="20"/>
    </row>
    <row r="7" spans="1:8">
      <c r="B7" s="46" t="s">
        <v>68</v>
      </c>
      <c r="C7" s="47" t="s" vm="4">
        <v>36</v>
      </c>
      <c r="E7" s="23" t="s">
        <v>67</v>
      </c>
    </row>
    <row r="8" spans="1:8">
      <c r="B8" s="37"/>
      <c r="C8" s="37"/>
    </row>
    <row r="9" spans="1:8">
      <c r="B9" s="63" t="s">
        <v>104</v>
      </c>
      <c r="C9" s="62" t="s">
        <v>34</v>
      </c>
    </row>
    <row r="10" spans="1:8">
      <c r="B10" s="10" t="s">
        <v>44</v>
      </c>
      <c r="C10" s="11">
        <v>35058881.399999999</v>
      </c>
    </row>
    <row r="11" spans="1:8">
      <c r="B11" s="13" t="s">
        <v>14</v>
      </c>
      <c r="C11" s="14">
        <v>161262512.18000001</v>
      </c>
    </row>
    <row r="12" spans="1:8">
      <c r="B12" s="13" t="s">
        <v>58</v>
      </c>
      <c r="C12" s="14">
        <v>48965337.950000003</v>
      </c>
    </row>
    <row r="13" spans="1:8">
      <c r="B13" s="13" t="s">
        <v>61</v>
      </c>
      <c r="C13" s="14">
        <v>34152244.240000002</v>
      </c>
    </row>
    <row r="14" spans="1:8">
      <c r="B14" s="13" t="s">
        <v>62</v>
      </c>
      <c r="C14" s="14">
        <v>87780946.540000007</v>
      </c>
    </row>
    <row r="15" spans="1:8">
      <c r="B15" s="16" t="s">
        <v>35</v>
      </c>
      <c r="C15" s="17">
        <v>367219922.31</v>
      </c>
    </row>
  </sheetData>
  <mergeCells count="2">
    <mergeCell ref="A2:B3"/>
    <mergeCell ref="F2:H3"/>
  </mergeCells>
  <conditionalFormatting pivot="1" sqref="C10:C14">
    <cfRule type="colorScale" priority="1">
      <colorScale>
        <cfvo type="min"/>
        <cfvo type="percentile" val="50"/>
        <cfvo type="max"/>
        <color theme="0"/>
        <color rgb="FFFFEB84"/>
        <color theme="7"/>
      </colorScale>
    </cfRule>
  </conditionalFormatting>
  <pageMargins left="0.7" right="0.7" top="0.75" bottom="0.75" header="0.3" footer="0.3"/>
  <pageSetup paperSize="9" orientation="portrait" r:id="rId2"/>
  <headerFooter scaleWithDoc="0" alignWithMargins="0">
    <oddHeader xml:space="preserve">&amp;L&amp;"Avi Next LT Pro,Bold"&amp;18AltiqQ Hardware&amp;R&amp;G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0 9 0 3 8 a c e - a e 8 4 - 4 1 c 8 - b 3 b 2 - a 8 3 f d c 1 6 3 5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 7 6 < / i n t > < / v a l u e > < / i t e m > < i t e m > < k e y > < s t r i n g > F Y   M o n t h < / s t r i n g > < / k e y > < v a l u e > < i n t > 1 1 7 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_ m o n t h l y _ a 6 6 d 4 6 8 5 - c 7 e 0 - 4 f 0 5 - 9 4 c 8 - 7 6 e f e e 7 9 0 a c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a d a 6 e a 1 - 0 a 6 7 - 4 f 7 c - b 1 5 5 - 0 7 6 9 f 5 8 1 8 8 c c , d i m _ m a r k e t _ a 2 9 f c 8 e 3 - 2 c 4 8 - 4 e 6 0 - 8 7 5 6 - 3 3 9 f f 6 3 c 7 9 5 5 , d i m _ p r o d u c t _ 3 5 2 1 0 f 6 c - f 9 6 1 - 4 0 7 2 - 9 e 2 7 - 6 d 7 d a 9 5 4 d 5 f 0 , f a c t _ s a l e _ m o n t h l y _ a 6 6 d 4 6 8 5 - c 7 e 0 - 4 f 0 5 - 9 4 c 8 - 7 6 e f e e 7 9 0 a c 9 , d i m _ d a t e _ 0 9 0 3 8 a c e - a e 8 4 - 4 1 c 8 - b 3 b 2 - a 8 3 f d c 1 6 3 5 c 3 , n s _ t a r g e t s _ 2 0 2 1 _ 9 c d 5 b 9 8 b - d 1 1 9 - 4 0 6 a - 9 5 9 1 - e 2 8 e 2 0 c d f d a 6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1 d 6 b c c b - 4 2 2 d - 4 3 0 5 - a d 4 8 - b c b 8 9 c 0 5 5 6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5 5 5 0 b d c 6 - c 9 9 c - 4 9 c b - 9 a 5 e - 0 0 c 7 f 2 0 8 3 d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D a t a M a s h u p   x m l n s = " h t t p : / / s c h e m a s . m i c r o s o f t . c o m / D a t a M a s h u p " > A A A A A D k H A A B Q S w M E F A A C A A g A j G r Q W D f D g r y o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M z t D Q z M 9 I z s N G H i d r 4 Z u Y h V B g B X Q y S R R K 0 c S 7 N K S k t S r V L z d P 1 9 L P R h 3 F t 9 K G e s A M A U E s D B B Q A A g A I A I x q 0 F h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C M a t B Y E o B Y O D g E A A A g F A A A E w A c A E Z v c m 1 1 b G F z L 1 N l Y 3 R p b 2 4 x L m 0 g o h g A K K A U A A A A A A A A A A A A A A A A A A A A A A A A A A A A 5 V h d T y M 3 F H 1 H 4 j 9 Y w 8 t E s k Z N F t C 2 q z y k A V S k N r t s 6 E q r B E X O j E l G 9 d j U 9 m R J E f + 9 1 / P B 2 P M h C G E r r c p D G F 3 b 5 5 x 7 5 x 7 b i a K h j g V H 0 / x / / 8 P h w e G B W h N J I z Q l j C o 0 R I z q w w M E f 1 O R y p B C 5 E K w i M r g I o Y J v j f + Z X 5 + H 1 K G x j C u 6 D x b 5 / U O D 2 J u r 7 O h o z h Z h K n S I q G y l S H D w H n w q J 1 h v n B Q Q r X x z M I M 4 W F 2 5 O U i 0 S e i 1 9 6 w A 8 L D E 5 L Q o W c j B Q b p 5 n E 2 F l x T r m + e V F w m d 0 J q U D + e f j F U Y 7 U J z k S Y J j D L f 7 l I P D u j L E 5 i T e X Q w x 6 G + S x N u B q e Y H T O Q x H F f D X s D 0 4 G G F 2 l Q t O p 3 j I 6 r B 6 D i e D 0 p v c k 6 5 M U i T C y f q M E E l Z G 2 j V Z w s R i p I j 7 t Q w w m h U T R o x N Q 8 K I V E M t U x t 7 v C Z 8 B f O v t 3 e 0 w r 2 W h K t b I Z N c u R k 0 6 A 0 h + O H B K 1 N f Q G I U O C + 5 P j 0 O z J J H j K p h G N E Q Q 5 r e 6 2 w g I f I v q h v h O 0 a 0 Y W 4 M h K C U U + b E H 6 t E p n n e n 8 U 3 q z 4 m 6 N e S t D U D 2 E d p G n 2 k Q s r N e 7 E h P 1 M Q E 8 K 6 L 4 S l V n W K e B b 1 X W b s j Z i O r x D 0 C U t V v K E m o p k b K d Z L B w h b q j o 1 9 D t F 1 L T m r H / v p u M a S u r K q B z e V F J 3 e / 4 + 9 / N 6 g b G 3 0 3 O c 7 + B z S 2 C n y 9 + 9 z u U 7 O d H 1 O X R 0 P t x v u C a P D z r i 7 7 r c t M O W 4 5 p r x y 2 n / 7 o 9 p 2 P v U O l y 8 Q 9 U t T E g 6 Q r O v q 5 k X + h z V z f 2 O A F E b z L q N F L B + h Z u f p b r K f X d T H s n R Z S G e 7 q 2 B N n b t g X Q d / C t L b H T u K c / q n G r + H F H / K Q j f v q D b g D F + y z v H G 5 q U b y J V d 3 v 2 f 5 A V 6 Z V m l c L o u l K y G 3 z M p L T N O I b I m N S A 3 K N 5 + Z o 2 + 6 W g G 4 F r b l I o L / X b P t 6 8 z 1 B q S e s v T z Y x H t j K 3 Y I / n 9 d m C P o t r J z z L O O E 2 p 3 W 3 t T P 3 P N v t L b Z p D T s t o k E W n V r z x N l l T a d h 8 T F q Z w 8 w a p o 6 W C H D S t n 4 a 1 F J v O f y h V T D L 4 A I A c R T W D d D L W z y h T o 1 a P P B R E F 1 B l / 8 h M 8 w c / 9 d / j n 3 G / 1 w u C t t F B H 7 8 3 o 4 9 V 5 o J v a N Y B W u S Z V i m b p b / H S v s 5 J U b T O x Z r 6 N I g e / h 1 O x F 6 D b 3 p 9 z D U l L H y 8 / x e S 5 I l o 4 J z K Y W 0 b w A c r B a V H W 7 f A M y A V d u m L v e 4 y P v I e Y k 7 7 a t 1 J W 2 t a a N f c p X r m W o i N R K 3 6 A 9 j 4 Y p n F E U 5 V v O u h L x 8 L k a U h G t 0 B t B B B v P x N h v w Z 4 Y N X F Z R t x B / p U S 2 0 3 V p A + J s k c 1 r A v 4 s G z e E V Y O + 9 k R 3 5 J k q F p S t 5 y q o N j X P z P x 8 6 U w C F 1 9 R s 3 i w I A u q M h N 8 3 G s n 6 b e z O D o y l p Y i l d Q 3 P c e 6 L r x t V 6 4 W 8 A J W V K u F 8 V q r a 5 2 T w v z A F B S H S / 5 D 0 5 9 Q T T V f A t x y f i a + c S Z I p O Y 1 4 O x Y 6 r 3 1 N 7 A X H x v l d v B f n B Y d X 3 U a T s 3 2 + 7 J K j Y 2 + 6 2 r i f f g X U E s B A i 0 A F A A C A A g A j G r Q W D f D g r y o A A A A + A A A A B I A A A A A A A A A A A A A A A A A A A A A A E N v b m Z p Z y 9 Q Y W N r Y W d l L n h t b F B L A Q I t A B Q A A g A I A I x q 0 F h T c j g s m w A A A O E A A A A T A A A A A A A A A A A A A A A A A P Q A A A B b Q 2 9 u d G V u d F 9 U e X B l c 1 0 u e G 1 s U E s B A i 0 A F A A C A A g A j G r Q W B K A W D g 4 B A A A I B Q A A B M A A A A A A A A A A A A A A A A A 3 A E A A E Z v c m 1 1 b G F z L 1 N l Y 3 R p b 2 4 x L m 1 Q S w U G A A A A A A M A A w D C A A A A Y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F M A A A A A A A D 6 U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D b 3 V u d C I g V m F s d W U 9 I m w 0 I i A v P j x F b n R y e S B U e X B l P S J G a W x s R W 5 h Y m x l Z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A 5 O j A 1 O j I 3 L j E 4 M z Q 3 O D h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T Y W x l c y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V U M D k 6 M D c 6 M D Y u N j Y 5 M T A y M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n J v b W F j Z S B 2 c y B 0 Y X J n Z X Q h Q 3 V z d G 9 t Z X I g U G V y Z m 9 y b W F u Y 2 U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A 5 O j A 3 O j E 3 L j c 4 O D g 2 O T J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y b 2 1 h Y 2 U g d n M g d G F y Z 2 V 0 I U N 1 c 3 R v b W V y I F B l c m Z v c m 1 h b m N l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A 5 O j A 3 O j I 5 L j c x N T Q 5 M z l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n J v b W F j Z S B 2 c y B 0 Y X J n Z X Q h Q 3 V z d G 9 t Z X I g U G V y Z m 9 y b W F u Y 2 U i I C 8 + P C 9 T d G F i b G V F b n R y a W V z P j w v S X R l b T 4 8 S X R l b T 4 8 S X R l b U x v Y 2 F 0 a W 9 u P j x J d G V t V H l w Z T 5 G b 3 J t d W x h P C 9 J d G V t V H l w Z T 4 8 S X R l b V B h d G g + U 2 V j d G l v b j E v Z m F j d F 9 z Y W x l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V U M D k 6 M D c 6 N T E u N z I z N z I 3 O F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V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f b W 9 u d G h s e S 9 D a G F u Z 2 V k I F R 5 c G U u e 2 R h d G U s M H 0 m c X V v d D s s J n F 1 b 3 Q 7 U 2 V j d G l v b j E v Z m F j d F 9 z Y W x l X 2 1 v b n R o b H k v Q 2 h h b m d l Z C B U e X B l L n t w c m 9 k d W N 0 X 2 N v Z G U s M X 0 m c X V v d D s s J n F 1 b 3 Q 7 U 2 V j d G l v b j E v Z m F j d F 9 z Y W x l X 2 1 v b n R o b H k v Q 2 h h b m d l Z C B U e X B l L n t j d X N 0 b 2 1 l c l 9 j b 2 R l L D J 9 J n F 1 b 3 Q 7 L C Z x d W 9 0 O 1 N l Y 3 R p b 2 4 x L 2 Z h Y 3 R f c 2 F s Z V 9 t b 2 5 0 a G x 5 L 0 N h b G N 1 b G F 0 Z W Q g Q W J z b 2 x 1 d G U g V m F s d W U u e 1 F 0 e S w z f S Z x d W 9 0 O y w m c X V v d D t T Z W N 0 a W 9 u M S 9 m Y W N 0 X 3 N h b G V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X 2 1 v b n R o b H k v Q 2 h h b m d l Z C B U e X B l L n t k Y X R l L D B 9 J n F 1 b 3 Q 7 L C Z x d W 9 0 O 1 N l Y 3 R p b 2 4 x L 2 Z h Y 3 R f c 2 F s Z V 9 t b 2 5 0 a G x 5 L 0 N o Y W 5 n Z W Q g V H l w Z S 5 7 c H J v Z H V j d F 9 j b 2 R l L D F 9 J n F 1 b 3 Q 7 L C Z x d W 9 0 O 1 N l Y 3 R p b 2 4 x L 2 Z h Y 3 R f c 2 F s Z V 9 t b 2 5 0 a G x 5 L 0 N o Y W 5 n Z W Q g V H l w Z S 5 7 Y 3 V z d G 9 t Z X J f Y 2 9 k Z S w y f S Z x d W 9 0 O y w m c X V v d D t T Z W N 0 a W 9 u M S 9 m Y W N 0 X 3 N h b G V f b W 9 u d G h s e S 9 D Y W x j d W x h d G V k I E F i c 2 9 s d X R l I F Z h b H V l L n t R d H k s M 3 0 m c X V v d D s s J n F 1 b 3 Q 7 U 2 V j d G l v b j E v Z m F j d F 9 z Y W x l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n J v b W F j Z S B 2 c y B 0 Y X J n Z X Q h Q 3 V z d G 9 t Z X I g U G V y Z m 9 y b W F u Y 2 U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3 O j M 5 O j E w L j E y N D M x N D V a I i A v P j x F b n R y e S B U e X B l P S J G a W x s Q 2 9 s d W 1 u V H l w Z X M i I F Z h b H V l P S J z Q 1 F r R 0 F B Q T 0 i I C 8 + P E V u d H J 5 I F R 5 c G U 9 I k Z p b G x D b 2 x 1 b W 5 O Y W 1 l c y I g V m F s d W U 9 I n N b J n F 1 b 3 Q 7 Z G F 0 Z S Z x d W 9 0 O y w m c X V v d D t N b 2 5 0 a C Z x d W 9 0 O y w m c X V v d D t Z Z W F y J n F 1 b 3 Q 7 L C Z x d W 9 0 O 0 Z Z I E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x L n t k Y X R l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x L n t k Y X R l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y b 2 1 h Y 2 U g d n M g d G F y Z 2 V 0 I U N 1 c 3 R v b W V y I F B l c m Z v c m 1 h b m N l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R X h j Z W w l M j B D b 3 V y c 2 U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R X h j Z W w l M j B D b 3 V y c 2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R X h j Z W w l M j B D b 3 V y c 2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f b W 9 u d G h s e S 9 D J T N B J T V D R X h j Z W w l M j B D b 3 V y c 2 U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V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V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U b 3 A g M T A g U H J v Z H V j d H M h Q 3 V z d G 9 t Z X I g U G V y Z m 9 y b W F u Y 2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5 O j I 4 O j U 0 L j g 1 N j E 2 N z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T b M B q k / r n S a s b W C U H S q K p A A A A A A I A A A A A A B B m A A A A A Q A A I A A A A L d K 3 I 8 N t N s 7 G Z B F 7 Z Q E v R I O / 3 r 9 H l t P 8 W q L d E R M n L i q A A A A A A 6 A A A A A A g A A I A A A A H 8 N D p D + 6 N f p w o q L 9 x k 6 e d T U S e j Z H Q D G L 3 Q F F K A X y 2 q 1 U A A A A P V 7 4 b Z A a f + t 5 E p B m x a c w / t k S M B Z v S t k D E p 7 O l T g v 4 p 8 W R L I t Z s B 2 Y G j G 5 p q z 5 U z j h l h d p U k 7 r T V n y o Y M G H j 2 V x u N Z 5 B W 5 x v r d D g F M f y e U h t Q A A A A E a 9 d z L 7 G Q f u Q e Q D L / f s N x 1 E 7 L f W q B g P l 5 Y q 6 o 1 m K D 6 I I 6 4 Z y i z b n i O F / / K Q y 1 I P 8 z T L 3 b W z 0 D V u r Z 2 C q v 4 a j U 0 = < / D a t a M a s h u p > 
</file>

<file path=customXml/item18.xml>��< ? x m l   v e r s i o n = " 1 . 0 "   e n c o d i n g = " U T F - 1 6 " ? > < G e m i n i   x m l n s = " h t t p : / / g e m i n i / p i v o t c u s t o m i z a t i o n / c c c 3 c 8 3 f - 2 7 9 e - 4 6 0 5 - b e 0 3 - d 0 5 c b b a 0 d 7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6 d 6 6 7 d 5 - 5 b f 9 - 4 3 a c - 9 7 4 4 - 0 9 6 6 6 2 c 1 b 9 5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f a d a 6 e a 1 - 0 a 6 7 - 4 f 7 c - b 1 5 5 - 0 7 6 9 f 5 8 1 8 8 c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p r o d u c t _ 3 5 2 1 0 f 6 c - f 9 6 1 - 4 0 7 2 - 9 e 2 7 - 6 d 7 d a 9 5 4 d 5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 d i m _ c u s t o m e r _ f a d a 6 e a 1 - 0 a 6 7 - 4 f 7 c - b 1 5 5 - 0 7 6 9 f 5 8 1 8 8 c c 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 f a c t _ s a l e _ m o n t h l y _ a 6 6 d 4 6 8 5 - c 7 e 0 - 4 f 0 5 - 9 4 c 8 - 7 6 e f e e 7 9 0 a c 9 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 d i m _ p r o d u c t _ 3 5 2 1 0 f 6 c - f 9 6 1 - 4 0 7 2 - 9 e 2 7 - 6 d 7 d a 9 5 4 d 5 f 0 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 d i m _ m a r k e t _ a 2 9 f c 8 e 3 - 2 c 4 8 - 4 e 6 0 - 8 7 5 6 - 3 3 9 f f 6 3 c 7 9 5 5 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 d i m _ d a t e _ 0 9 0 3 8 a c e - a e 8 4 - 4 1 c 8 - b 3 b 2 - a 8 3 f d c 1 6 3 5 c 3 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 n s _ t a r g e t s _ 2 0 2 1 _ 9 c d 5 b 9 8 b - d 1 1 9 - 4 0 6 a - 9 5 9 1 - e 2 8 e 2 0 c d f d a 6 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a 2 9 f c 8 e 3 - 2 c 4 8 - 4 e 6 0 - 8 7 5 6 - 3 3 9 f f 6 3 c 7 9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 T a b l e s \ f a c t _ s a l e _ m o n t h l y < / K e y > < / D i a g r a m O b j e c t K e y > < D i a g r a m O b j e c t K e y > < K e y > T a b l e s \ f a c t _ s a l e _ m o n t h l y \ C o l u m n s \ d a t e < / K e y > < / D i a g r a m O b j e c t K e y > < D i a g r a m O b j e c t K e y > < K e y > T a b l e s \ f a c t _ s a l e _ m o n t h l y \ C o l u m n s \ p r o d u c t _ c o d e < / K e y > < / D i a g r a m O b j e c t K e y > < D i a g r a m O b j e c t K e y > < K e y > T a b l e s \ f a c t _ s a l e _ m o n t h l y \ C o l u m n s \ c u s t o m e r _ c o d e < / K e y > < / D i a g r a m O b j e c t K e y > < D i a g r a m O b j e c t K e y > < K e y > T a b l e s \ f a c t _ s a l e _ m o n t h l y \ C o l u m n s \ Q t y < / K e y > < / D i a g r a m O b j e c t K e y > < D i a g r a m O b j e c t K e y > < K e y > T a b l e s \ f a c t _ s a l e _ m o n t h l y \ C o l u m n s \ n e t _ s a l e s _ a m o u n t < / K e y > < / D i a g r a m O b j e c t K e y > < D i a g r a m O b j e c t K e y > < K e y > T a b l e s \ f a c t _ s a l e _ m o n t h l y \ M e a s u r e s \ S u m   o f   n e t _ s a l e s _ a m o u n t < / K e y > < / D i a g r a m O b j e c t K e y > < D i a g r a m O b j e c t K e y > < K e y > T a b l e s \ f a c t _ s a l e _ m o n t h l y \ S u m   o f   n e t _ s a l e s _ a m o u n t \ A d d i t i o n a l   I n f o \ I m p l i c i t   M e a s u r e < / K e y > < / D i a g r a m O b j e c t K e y > < D i a g r a m O b j e c t K e y > < K e y > T a b l e s \ f a c t _ s a l e _ m o n t h l y \ M e a s u r e s \ N e t   S a l e s < / K e y > < / D i a g r a m O b j e c t K e y > < D i a g r a m O b j e c t K e y > < K e y > T a b l e s \ f a c t _ s a l e _ m o n t h l y \ M e a s u r e s \ N e t S a l e s   1 9 < / K e y > < / D i a g r a m O b j e c t K e y > < D i a g r a m O b j e c t K e y > < K e y > T a b l e s \ f a c t _ s a l e _ m o n t h l y \ M e a s u r e s \ N e t S a l e s   2 0 < / K e y > < / D i a g r a m O b j e c t K e y > < D i a g r a m O b j e c t K e y > < K e y > T a b l e s \ f a c t _ s a l e _ m o n t h l y \ M e a s u r e s \ N e t S a l e s   2 1 < / K e y > < / D i a g r a m O b j e c t K e y > < D i a g r a m O b j e c t K e y > < K e y > T a b l e s \ f a c t _ s a l e _ m o n t h l y \ M e a s u r e s \ 2 1   v s   2 0 < / K e y > < / D i a g r a m O b j e c t K e y > < D i a g r a m O b j e c t K e y > < K e y > T a b l e s \ f a c t _ s a l e _ m o n t h l y \ M e a s u r e s \ t a r g e t   2 1 < / K e y > < / D i a g r a m O b j e c t K e y > < D i a g r a m O b j e c t K e y > < K e y > T a b l e s \ f a c t _ s a l e _ m o n t h l y \ M e a s u r e s \ 2 0 2 1 -   T a r g e t < / K e y > < / D i a g r a m O b j e c t K e y > < D i a g r a m O b j e c t K e y > < K e y > T a b l e s \ f a c t _ s a l e _ m o n t h l y \ M e a s u r e s \ % < / K e y > < / D i a g r a m O b j e c t K e y > < D i a g r a m O b j e c t K e y > < K e y > T a b l e s \ f a c t _ s a l e _ m o n t h l y \ M e a s u r e s \ 2 0 2 0   V S   2 0 2 1 < / K e y > < / D i a g r a m O b j e c t K e y > < D i a g r a m O b j e c t K e y > < K e y > T a b l e s \ f a c t _ s a l e _ m o n t h l y \ M e a s u r e s \ S u m   o f   Q t y < / K e y > < / D i a g r a m O b j e c t K e y > < D i a g r a m O b j e c t K e y > < K e y > T a b l e s \ f a c t _ s a l e _ m o n t h l y \ S u m 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 T a b l e s \ n s _ t a r g e t s _ 2 0 2 1 \ C o l u m n s \ n s _ t a r g e t 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 1 6 6 . 7 9 9 9 9 9 9 9 9 9 9 9 9 8 < / H e i g h t > < I s E x p a n d e d > t r u e < / I s E x p a n d e d > < L a y e d O u t > t r u e < / L a y e d O u t > < L e f t > 2 7 9 . 1 9 9 9 9 9 9 9 9 9 9 9 9 3 < / L e f t > < S c r o l l V e r t i c a l O f f s e t > 1 . 6 2 0 0 0 0 0 0 0 0 0 0 0 0 4 5 < / S c r o l l V e r t i c a l O f f s e t > < T a b I n d e x > 1 < / T a b I n d e x > < T o p > 1 4 . 4 0 0 0 0 0 0 0 0 0 0 0 0 4 8 < / T o p > < W i d t h > 2 2 4 . 8 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 1 0 0 8 . 6 0 7 6 2 1 1 3 5 3 3 1 3 < / L e f t > < T a b I n d e x > 3 < / T a b I n d e x > < T o p > 1 3 . 6 0 0 0 0 0 0 0 0 0 0 0 0 2 3 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 6 1 5 . 7 1 1 4 3 1 7 0 2 9 9 7 2 9 < / L e f t > < T a b I n d e x > 2 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 1 1 1 9 . 0 0 7 6 2 1 1 3 5 3 3 1 2 < / L e f t > < T a b I n d e x > 5 < / T a b I n d e x > < T o p > 2 1 5 . 3 9 9 9 9 9 9 9 9 9 9 9 9 8 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 6 1 5 . 0 0 7 6 2 1 1 3 5 3 3 1 3 1 < / L e f t > < T a b I n d e x > 4 < / T a b I n d e x > < T o p > 3 1 5 . 8 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 ( 2 6 3 . 2 , 9 7 . 8 ) . 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 2 6 3 . 1 9 9 9 9 9 9 9 9 9 9 9 9 3 < / b : _ x > < b : _ y > 9 7 . 8 0 0 0 0 0 0 0 0 0 0 0 0 1 1 < / b : _ y > < / b : P o i n t > < b : P o i n t > < b : _ x > 2 5 6 . 4 < / b : _ x > < b : _ y > 9 7 . 8 0 0 0 0 0 0 0 0 0 0 0 0 1 1 < / b : _ y > < / b : P o i n t > < b : P o i n t > < b : _ x > 2 5 4 . 3 9 9 9 9 9 9 9 9 9 9 9 9 8 < / b : _ x > < b : _ y > 9 5 . 8 0 0 0 0 0 0 0 0 0 0 0 0 1 1 < / b : _ y > < / b : P o i n t > < b : P o i n t > < b : _ x > 2 5 4 . 3 9 9 9 9 9 9 9 9 9 9 9 9 8 < / b : _ x > < b : _ y > 6 7 < / b : _ y > < / b : P o i n t > < b : P o i n t > < b : _ x > 2 5 2 . 3 9 9 9 9 9 9 9 9 9 9 9 9 8 < / b : _ x > < b : _ y > 6 5 < / b : _ y > < / b : P o i n t > < b : P o i n t > < b : _ x > 2 1 6 . 0 0 0 0 0 0 0 0 0 0 0 0 0 3 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 2 6 3 . 1 9 9 9 9 9 9 9 9 9 9 9 9 3 < / b : _ x > < b : _ y > 8 9 . 8 0 0 0 0 0 0 0 0 0 0 0 0 1 1 < / b : _ y > < / L a b e l L o c a t i o n > < L o c a t i o n   x m l n s : b = " h t t p : / / s c h e m a s . d a t a c o n t r a c t . o r g / 2 0 0 4 / 0 7 / S y s t e m . W i n d o w s " > < b : _ x > 2 7 9 . 1 9 9 9 9 9 9 9 9 9 9 9 9 3 < / b : _ x > < b : _ y > 9 7 . 8 0 0 0 0 0 0 0 0 0 0 0 0 1 1 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 5 7 < / b : _ y > < / L a b e l L o c a t i o n > < L o c a t i o n   x m l n s : b = " h t t p : / / s c h e m a s . d a t a c o n t r a c t . o r g / 2 0 0 4 / 0 7 / S y s t e m . W i n d o w s " > < b : _ x > 2 0 0 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 2 6 3 . 1 9 9 9 9 9 9 9 9 9 9 9 9 3 < / b : _ x > < b : _ y > 9 7 . 8 0 0 0 0 0 0 0 0 0 0 0 0 1 1 < / b : _ y > < / b : P o i n t > < b : P o i n t > < b : _ x > 2 5 6 . 4 < / b : _ x > < b : _ y > 9 7 . 8 0 0 0 0 0 0 0 0 0 0 0 0 1 1 < / b : _ y > < / b : P o i n t > < b : P o i n t > < b : _ x > 2 5 4 . 3 9 9 9 9 9 9 9 9 9 9 9 9 8 < / b : _ x > < b : _ y > 9 5 . 8 0 0 0 0 0 0 0 0 0 0 0 0 1 1 < / b : _ y > < / b : P o i n t > < b : P o i n t > < b : _ x > 2 5 4 . 3 9 9 9 9 9 9 9 9 9 9 9 9 8 < / b : _ x > < b : _ y > 6 7 < / b : _ y > < / b : P o i n t > < b : P o i n t > < b : _ x > 2 5 2 . 3 9 9 9 9 9 9 9 9 9 9 9 9 8 < / b : _ x > < b : _ y > 6 5 < / b : _ y > < / b : P o i n t > < b : P o i n t > < b : _ x > 2 1 6 . 0 0 0 0 0 0 0 0 0 0 0 0 0 3 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 ( 5 9 9 . 7 1 1 4 3 1 7 0 2 9 9 7 , 8 4 . 4 ) .   E n d   p o i n t   2 :   ( 5 2 0 , 1 0 4 . 4 ) 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 5 9 9 . 7 1 1 4 3 1 7 0 2 9 9 7 2 9 < / b : _ x > < b : _ y > 8 4 . 4 < / b : _ y > < / b : P o i n t > < b : P o i n t > < b : _ x > 5 6 1 . 8 5 5 7 1 6 < / b : _ x > < b : _ y > 8 4 . 4 < / b : _ y > < / b : P o i n t > < b : P o i n t > < b : _ x > 5 5 9 . 8 5 5 7 1 6 < / b : _ x > < b : _ y > 8 6 . 4 < / b : _ y > < / b : P o i n t > < b : P o i n t > < b : _ x > 5 5 9 . 8 5 5 7 1 6 < / b : _ x > < b : _ y > 1 0 2 . 4 < / b : _ y > < / b : P o i n t > < b : P o i n t > < b : _ x > 5 5 7 . 8 5 5 7 1 6 < / b : _ x > < b : _ y > 1 0 4 . 4 < / b : _ y > < / b : P o i n t > < b : P o i n t > < b : _ x > 5 1 9 . 9 9 9 9 9 9 9 9 9 9 9 9 8 9 < / b : _ x > < b : _ y > 1 0 4 . 4 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 5 9 9 . 7 1 1 4 3 1 7 0 2 9 9 7 2 9 < / b : _ x > < b : _ y > 7 6 . 4 < / b : _ y > < / L a b e l L o c a t i o n > < L o c a t i o n   x m l n s : b = " h t t p : / / s c h e m a s . d a t a c o n t r a c t . o r g / 2 0 0 4 / 0 7 / S y s t e m . W i n d o w s " > < b : _ x > 6 1 5 . 7 1 1 4 3 1 7 0 2 9 9 7 2 9 < / b : _ x > < b : _ y > 8 4 . 4 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 5 0 3 . 9 9 9 9 9 9 9 9 9 9 9 9 8 9 < / b : _ x > < b : _ y > 9 6 . 4 < / b : _ y > < / L a b e l L o c a t i o n > < L o c a t i o n   x m l n s : b = " h t t p : / / s c h e m a s . d a t a c o n t r a c t . o r g / 2 0 0 4 / 0 7 / S y s t e m . W i n d o w s " > < b : _ x > 5 0 3 . 9 9 9 9 9 9 9 9 9 9 9 9 8 3 < / b : _ x > < b : _ y > 1 0 4 . 4 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 5 9 9 . 7 1 1 4 3 1 7 0 2 9 9 7 2 9 < / b : _ x > < b : _ y > 8 4 . 4 < / b : _ y > < / b : P o i n t > < b : P o i n t > < b : _ x > 5 6 1 . 8 5 5 7 1 6 < / b : _ x > < b : _ y > 8 4 . 4 < / b : _ y > < / b : P o i n t > < b : P o i n t > < b : _ x > 5 5 9 . 8 5 5 7 1 6 < / b : _ x > < b : _ y > 8 6 . 4 < / b : _ y > < / b : P o i n t > < b : P o i n t > < b : _ x > 5 5 9 . 8 5 5 7 1 6 < / b : _ x > < b : _ y > 1 0 2 . 4 < / b : _ y > < / b : P o i n t > < b : P o i n t > < b : _ x > 5 5 7 . 8 5 5 7 1 6 < / b : _ x > < b : _ y > 1 0 4 . 4 < / b : _ y > < / b : P o i n t > < b : P o i n t > < b : _ x > 5 1 9 . 9 9 9 9 9 9 9 9 9 9 9 9 8 9 < / b : _ x > < b : _ y > 1 0 4 . 4 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 ( 8 3 1 . 7 1 1 4 3 1 7 0 2 9 9 7 , 9 0 . 2 ) .   E n d   p o i n t   2 :   ( 9 9 2 . 6 0 7 6 2 1 1 3 5 3 3 1 , 7 0 . 2 ) 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 8 3 1 . 7 1 1 4 3 1 7 0 2 9 9 7 2 9 < / b : _ x > < b : _ y > 9 0 . 2 0 0 0 0 0 0 0 0 0 0 0 0 1 7 < / b : _ y > < / b : P o i n t > < b : P o i n t > < b : _ x > 9 1 0 . 1 5 9 5 2 6 5 < / b : _ x > < b : _ y > 9 0 . 2 0 0 0 0 0 0 0 0 0 0 0 0 1 7 < / b : _ y > < / b : P o i n t > < b : P o i n t > < b : _ x > 9 1 2 . 1 5 9 5 2 6 5 < / b : _ x > < b : _ y > 8 8 . 2 0 0 0 0 0 0 0 0 0 0 0 0 1 7 < / b : _ y > < / b : P o i n t > < b : P o i n t > < b : _ x > 9 1 2 . 1 5 9 5 2 6 5 < / b : _ x > < b : _ y > 7 2 . 2 0 0 0 0 0 0 0 0 0 0 0 0 1 7 < / b : _ y > < / b : P o i n t > < b : P o i n t > < b : _ x > 9 1 4 . 1 5 9 5 2 6 5 < / b : _ x > < b : _ y > 7 0 . 2 0 0 0 0 0 0 0 0 0 0 0 0 1 7 < / b : _ y > < / b : P o i n t > < b : P o i n t > < b : _ x > 9 9 2 . 6 0 7 6 2 1 1 3 5 3 3 1 3 3 < / b : _ x > < b : _ y > 7 0 . 2 0 0 0 0 0 0 0 0 0 0 0 0 1 7 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 8 1 5 . 7 1 1 4 3 1 7 0 2 9 9 7 2 9 < / b : _ x > < b : _ y > 8 2 . 2 0 0 0 0 0 0 0 0 0 0 0 0 1 7 < / b : _ y > < / L a b e l L o c a t i o n > < L o c a t i o n   x m l n s : b = " h t t p : / / s c h e m a s . d a t a c o n t r a c t . o r g / 2 0 0 4 / 0 7 / S y s t e m . W i n d o w s " > < b : _ x > 8 1 5 . 7 1 1 4 3 1 7 0 2 9 9 7 2 9 < / b : _ x > < b : _ y > 9 0 . 2 0 0 0 0 0 0 0 0 0 0 0 0 1 7 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 9 9 2 . 6 0 7 6 2 1 1 3 5 3 3 1 3 3 < / b : _ x > < b : _ y > 6 2 . 2 0 0 0 0 0 0 0 0 0 0 0 0 1 7 < / b : _ y > < / L a b e l L o c a t i o n > < L o c a t i o n   x m l n s : b = " h t t p : / / s c h e m a s . d a t a c o n t r a c t . o r g / 2 0 0 4 / 0 7 / S y s t e m . W i n d o w s " > < b : _ x > 1 0 0 8 . 6 0 7 6 2 1 1 3 5 3 3 1 3 < / b : _ x > < b : _ y > 7 0 . 2 0 0 0 0 0 0 0 0 0 0 0 0 1 7 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 8 3 1 . 7 1 1 4 3 1 7 0 2 9 9 7 2 9 < / b : _ x > < b : _ y > 9 0 . 2 0 0 0 0 0 0 0 0 0 0 0 0 1 7 < / b : _ y > < / b : P o i n t > < b : P o i n t > < b : _ x > 9 1 0 . 1 5 9 5 2 6 5 < / b : _ x > < b : _ y > 9 0 . 2 0 0 0 0 0 0 0 0 0 0 0 0 1 7 < / b : _ y > < / b : P o i n t > < b : P o i n t > < b : _ x > 9 1 2 . 1 5 9 5 2 6 5 < / b : _ x > < b : _ y > 8 8 . 2 0 0 0 0 0 0 0 0 0 0 0 0 1 7 < / b : _ y > < / b : P o i n t > < b : P o i n t > < b : _ x > 9 1 2 . 1 5 9 5 2 6 5 < / b : _ x > < b : _ y > 7 2 . 2 0 0 0 0 0 0 0 0 0 0 0 0 1 7 < / b : _ y > < / b : P o i n t > < b : P o i n t > < b : _ x > 9 1 4 . 1 5 9 5 2 6 5 < / b : _ x > < b : _ y > 7 0 . 2 0 0 0 0 0 0 0 0 0 0 0 0 1 7 < / b : _ y > < / b : P o i n t > < b : P o i n t > < b : _ x > 9 9 2 . 6 0 7 6 2 1 1 3 5 3 3 1 3 3 < / b : _ x > < b : _ y > 7 0 . 2 0 0 0 0 0 0 0 0 0 0 0 0 1 7 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 ( 8 3 1 . 7 1 1 4 3 1 7 0 2 9 9 7 , 1 1 0 . 2 ) .   E n d   p o i n t   2 :   ( 1 1 0 3 . 0 0 7 6 2 1 1 3 5 3 3 , 2 8 0 . 4 ) 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 8 3 1 . 7 1 1 4 3 1 7 0 2 9 9 7 2 9 < / b : _ x > < b : _ y > 1 1 0 . 2 0 0 0 0 0 0 0 0 0 0 0 0 2 < / b : _ y > < / b : P o i n t > < b : P o i n t > < b : _ x > 9 6 5 . 3 5 9 5 2 6 4 9 9 9 9 9 9 < / b : _ x > < b : _ y > 1 1 0 . 2 0 0 0 0 0 0 0 0 0 0 0 0 2 < / b : _ y > < / b : P o i n t > < b : P o i n t > < b : _ x > 9 6 7 . 3 5 9 5 2 6 4 9 9 9 9 9 9 < / b : _ x > < b : _ y > 1 1 2 . 2 0 0 0 0 0 0 0 0 0 0 0 0 2 < / b : _ y > < / b : P o i n t > < b : P o i n t > < b : _ x > 9 6 7 . 3 5 9 5 2 6 4 9 9 9 9 9 9 < / b : _ x > < b : _ y > 2 7 8 . 4 0 0 0 0 0 0 0 0 0 0 0 0 3 < / b : _ y > < / b : P o i n t > < b : P o i n t > < b : _ x > 9 6 9 . 3 5 9 5 2 6 4 9 9 9 9 9 9 < / b : _ x > < b : _ y > 2 8 0 . 4 0 0 0 0 0 0 0 0 0 0 0 0 3 < / b : _ y > < / b : P o i n t > < b : P o i n t > < b : _ x > 1 1 0 3 . 0 0 7 6 2 1 1 3 5 3 3 1 2 < / b : _ x > < b : _ y > 2 8 0 . 4 0 0 0 0 0 0 0 0 0 0 0 0 3 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 8 1 5 . 7 1 1 4 3 1 7 0 2 9 9 7 2 9 < / b : _ x > < b : _ y > 1 0 2 . 2 0 0 0 0 0 0 0 0 0 0 0 0 2 < / b : _ y > < / L a b e l L o c a t i o n > < L o c a t i o n   x m l n s : b = " h t t p : / / s c h e m a s . d a t a c o n t r a c t . o r g / 2 0 0 4 / 0 7 / S y s t e m . W i n d o w s " > < b : _ x > 8 1 5 . 7 1 1 4 3 1 7 0 2 9 9 7 2 9 < / b : _ x > < b : _ y > 1 1 0 . 2 0 0 0 0 0 0 0 0 0 0 0 0 2 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 1 1 0 3 . 0 0 7 6 2 1 1 3 5 3 3 1 2 < / b : _ x > < b : _ y > 2 7 2 . 4 0 0 0 0 0 0 0 0 0 0 0 0 3 < / b : _ y > < / L a b e l L o c a t i o n > < L o c a t i o n   x m l n s : b = " h t t p : / / s c h e m a s . d a t a c o n t r a c t . o r g / 2 0 0 4 / 0 7 / S y s t e m . W i n d o w s " > < b : _ x > 1 1 1 9 . 0 0 7 6 2 1 1 3 5 3 3 1 2 < / b : _ x > < b : _ y > 2 8 0 . 4 0 0 0 0 0 0 0 0 0 0 0 0 3 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 8 3 1 . 7 1 1 4 3 1 7 0 2 9 9 7 2 9 < / b : _ x > < b : _ y > 1 1 0 . 2 0 0 0 0 0 0 0 0 0 0 0 0 2 < / b : _ y > < / b : P o i n t > < b : P o i n t > < b : _ x > 9 6 5 . 3 5 9 5 2 6 4 9 9 9 9 9 9 < / b : _ x > < b : _ y > 1 1 0 . 2 0 0 0 0 0 0 0 0 0 0 0 0 2 < / b : _ y > < / b : P o i n t > < b : P o i n t > < b : _ x > 9 6 7 . 3 5 9 5 2 6 4 9 9 9 9 9 9 < / b : _ x > < b : _ y > 1 1 2 . 2 0 0 0 0 0 0 0 0 0 0 0 0 2 < / b : _ y > < / b : P o i n t > < b : P o i n t > < b : _ x > 9 6 7 . 3 5 9 5 2 6 4 9 9 9 9 9 9 < / b : _ x > < b : _ y > 2 7 8 . 4 0 0 0 0 0 0 0 0 0 0 0 0 3 < / b : _ y > < / b : P o i n t > < b : P o i n t > < b : _ x > 9 6 9 . 3 5 9 5 2 6 4 9 9 9 9 9 9 < / b : _ x > < b : _ y > 2 8 0 . 4 0 0 0 0 0 0 0 0 0 0 0 0 3 < / b : _ y > < / b : P o i n t > < b : P o i n t > < b : _ x > 1 1 0 3 . 0 0 7 6 2 1 1 3 5 3 3 1 2 < / b : _ x > < b : _ y > 2 8 0 . 4 0 0 0 0 0 0 0 0 0 0 0 0 3 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 ( 5 9 9 . 0 0 7 6 2 1 1 3 5 3 3 1 , 3 9 0 . 8 ) . 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 5 9 9 . 0 0 7 6 2 1 1 3 5 3 3 1 4 2 < / b : _ x > < b : _ y > 3 9 0 . 8 < / b : _ y > < / b : P o i n t > < b : P o i n t > < b : _ x > 2 5 1 . 3 9 9 9 9 9 9 9 9 9 9 9 9 8 < / b : _ x > < b : _ y > 3 9 0 . 8 < / b : _ y > < / b : P o i n t > < b : P o i n t > < b : _ x > 2 4 9 . 3 9 9 9 9 9 9 9 9 9 9 9 9 8 < / b : _ x > < b : _ y > 3 8 8 . 8 < / b : _ y > < / b : P o i n t > < b : P o i n t > < b : _ x > 2 4 9 . 3 9 9 9 9 9 9 9 9 9 9 9 9 8 < / b : _ x > < b : _ y > 8 7 < / b : _ y > < / b : P o i n t > < b : P o i n t > < b : _ x > 2 4 7 . 3 9 9 9 9 9 9 9 9 9 9 9 9 8 < / b : _ x > < b : _ y > 8 5 < / b : _ y > < / b : P o i n t > < b : P o i n t > < b : _ x > 2 1 6 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 5 9 9 . 0 0 7 6 2 1 1 3 5 3 3 1 4 2 < / b : _ x > < b : _ y > 3 8 2 . 8 < / b : _ y > < / L a b e l L o c a t i o n > < L o c a t i o n   x m l n s : b = " h t t p : / / s c h e m a s . d a t a c o n t r a c t . o r g / 2 0 0 4 / 0 7 / S y s t e m . W i n d o w s " > < b : _ x > 6 1 5 . 0 0 7 6 2 1 1 3 5 3 3 1 3 1 < / b : _ x > < b : _ y > 3 9 0 . 8 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 7 7 < / b : _ y > < / L a b e l L o c a t i o n > < L o c a t i o n   x m l n s : b = " h t t p : / / s c h e m a s . d a t a c o n t r a c t . o r g / 2 0 0 4 / 0 7 / S y s t e m . W i n d o w s " > < b : _ x > 2 0 0 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 5 9 9 . 0 0 7 6 2 1 1 3 5 3 3 1 4 2 < / b : _ x > < b : _ y > 3 9 0 . 8 < / b : _ y > < / b : P o i n t > < b : P o i n t > < b : _ x > 2 5 1 . 3 9 9 9 9 9 9 9 9 9 9 9 9 8 < / b : _ x > < b : _ y > 3 9 0 . 8 < / b : _ y > < / b : P o i n t > < b : P o i n t > < b : _ x > 2 4 9 . 3 9 9 9 9 9 9 9 9 9 9 9 9 8 < / b : _ x > < b : _ y > 3 8 8 . 8 < / b : _ y > < / b : P o i n t > < b : P o i n t > < b : _ x > 2 4 9 . 3 9 9 9 9 9 9 9 9 9 9 9 9 8 < / b : _ x > < b : _ y > 8 7 < / b : _ y > < / b : P o i n t > < b : P o i n t > < b : _ x > 2 4 7 . 3 9 9 9 9 9 9 9 9 9 9 9 9 8 < / b : _ x > < b : _ y > 8 5 < / b : _ y > < / b : P o i n t > < b : P o i n t > < b : _ x > 2 1 6 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 ( 8 3 1 . 0 0 7 6 2 1 1 3 5 3 3 1 , 3 9 0 . 8 ) .   E n d   p o i n t   2 :   ( 1 1 0 3 . 0 0 7 6 2 1 1 3 5 3 3 , 3 0 0 . 4 ) 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 8 3 1 . 0 0 7 6 2 1 1 3 5 3 3 1 3 1 < / b : _ x > < b : _ y > 3 9 0 . 8 < / b : _ y > < / b : P o i n t > < b : P o i n t > < b : _ x > 9 6 5 . 0 0 7 6 2 1 < / b : _ x > < b : _ y > 3 9 0 . 8 < / b : _ y > < / b : P o i n t > < b : P o i n t > < b : _ x > 9 6 7 . 0 0 7 6 2 1 < / b : _ x > < b : _ y > 3 8 8 . 8 < / b : _ y > < / b : P o i n t > < b : P o i n t > < b : _ x > 9 6 7 . 0 0 7 6 2 1 < / b : _ x > < b : _ y > 3 0 2 . 4 0 0 0 0 0 0 0 0 0 0 0 0 3 < / b : _ y > < / b : P o i n t > < b : P o i n t > < b : _ x > 9 6 9 . 0 0 7 6 2 1 < / b : _ x > < b : _ y > 3 0 0 . 4 0 0 0 0 0 0 0 0 0 0 0 0 3 < / b : _ y > < / b : P o i n t > < b : P o i n t > < b : _ x > 1 1 0 3 . 0 0 7 6 2 1 1 3 5 3 3 1 2 < / b : _ x > < b : _ y > 3 0 0 . 4 0 0 0 0 0 0 0 0 0 0 0 0 3 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 8 1 5 . 0 0 7 6 2 1 1 3 5 3 3 1 3 1 < / b : _ x > < b : _ y > 3 8 2 . 8 < / b : _ y > < / L a b e l L o c a t i o n > < L o c a t i o n   x m l n s : b = " h t t p : / / s c h e m a s . d a t a c o n t r a c t . o r g / 2 0 0 4 / 0 7 / S y s t e m . W i n d o w s " > < b : _ x > 8 1 5 . 0 0 7 6 2 1 1 3 5 3 3 1 3 1 < / b : _ x > < b : _ y > 3 9 0 . 8 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 1 1 0 3 . 0 0 7 6 2 1 1 3 5 3 3 1 2 < / b : _ x > < b : _ y > 2 9 2 . 4 0 0 0 0 0 0 0 0 0 0 0 0 3 < / b : _ y > < / L a b e l L o c a t i o n > < L o c a t i o n   x m l n s : b = " h t t p : / / s c h e m a s . d a t a c o n t r a c t . o r g / 2 0 0 4 / 0 7 / S y s t e m . W i n d o w s " > < b : _ x > 1 1 1 9 . 0 0 7 6 2 1 1 3 5 3 3 1 2 < / b : _ x > < b : _ y > 3 0 0 . 4 0 0 0 0 0 0 0 0 0 0 0 0 3 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 8 3 1 . 0 0 7 6 2 1 1 3 5 3 3 1 3 1 < / b : _ x > < b : _ y > 3 9 0 . 8 < / b : _ y > < / b : P o i n t > < b : P o i n t > < b : _ x > 9 6 5 . 0 0 7 6 2 1 < / b : _ x > < b : _ y > 3 9 0 . 8 < / b : _ y > < / b : P o i n t > < b : P o i n t > < b : _ x > 9 6 7 . 0 0 7 6 2 1 < / b : _ x > < b : _ y > 3 8 8 . 8 < / b : _ y > < / b : P o i n t > < b : P o i n t > < b : _ x > 9 6 7 . 0 0 7 6 2 1 < / b : _ x > < b : _ y > 3 0 2 . 4 0 0 0 0 0 0 0 0 0 0 0 0 3 < / b : _ y > < / b : P o i n t > < b : P o i n t > < b : _ x > 9 6 9 . 0 0 7 6 2 1 < / b : _ x > < b : _ y > 3 0 0 . 4 0 0 0 0 0 0 0 0 0 0 0 0 3 < / b : _ y > < / b : P o i n t > < b : P o i n t > < b : _ x > 1 1 0 3 . 0 0 7 6 2 1 1 3 5 3 3 1 2 < / b : _ x > < b : _ y > 3 0 0 . 4 0 0 0 0 0 0 0 0 0 0 0 0 3 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n s _ t a r g e t s _ 2 0 2 1 _ 9 c d 5 b 9 8 b - d 1 1 9 - 4 0 6 a - 9 5 9 1 - e 2 8 e 2 0 c d f d a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0 e e e b f 7 - 5 a d a - 4 3 6 4 - 9 c b 3 - 4 8 8 d 4 9 f 2 3 4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3 f b 3 e f e 6 - 2 0 4 8 - 4 9 1 f - b 6 b 0 - 0 b a 8 1 f 6 3 2 1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6 0 6 6 6 5 9 5 - 6 c 3 1 - 4 2 6 d - a c d 1 - 3 e 8 3 0 6 8 e 6 b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2 8 c 5 2 3 2 8 - 5 8 8 8 - 4 9 d 4 - a 5 d 2 - 2 2 f 8 9 7 f a 7 b 8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 2 0 2 4 - 0 6 - 1 6 T 1 3 : 5 8 : 2 1 . 1 9 4 4 1 5 9 + 0 5 : 3 0 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f a d a 6 e a 1 - 0 a 6 7 - 4 f 7 c - b 1 5 5 - 0 7 6 9 f 5 8 1 8 8 c c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6 b 6 2 e e 7 - f 3 1 3 - 4 a 7 0 - a 6 0 2 - 9 e 7 a b 4 6 c 6 0 c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D70A50FF-8B7C-4371-8D2D-2BA572627CC1}">
  <ds:schemaRefs/>
</ds:datastoreItem>
</file>

<file path=customXml/itemProps10.xml><?xml version="1.0" encoding="utf-8"?>
<ds:datastoreItem xmlns:ds="http://schemas.openxmlformats.org/officeDocument/2006/customXml" ds:itemID="{604556FC-1126-4D2B-940D-2B181ADE3560}">
  <ds:schemaRefs/>
</ds:datastoreItem>
</file>

<file path=customXml/itemProps11.xml><?xml version="1.0" encoding="utf-8"?>
<ds:datastoreItem xmlns:ds="http://schemas.openxmlformats.org/officeDocument/2006/customXml" ds:itemID="{B8013D68-FEBC-4922-81B9-A41D51434D20}">
  <ds:schemaRefs/>
</ds:datastoreItem>
</file>

<file path=customXml/itemProps12.xml><?xml version="1.0" encoding="utf-8"?>
<ds:datastoreItem xmlns:ds="http://schemas.openxmlformats.org/officeDocument/2006/customXml" ds:itemID="{9D93D626-F988-4EB4-8BAF-35548B837A34}">
  <ds:schemaRefs/>
</ds:datastoreItem>
</file>

<file path=customXml/itemProps13.xml><?xml version="1.0" encoding="utf-8"?>
<ds:datastoreItem xmlns:ds="http://schemas.openxmlformats.org/officeDocument/2006/customXml" ds:itemID="{1947DFB0-750B-49B2-A1AA-6CC12C44155A}">
  <ds:schemaRefs/>
</ds:datastoreItem>
</file>

<file path=customXml/itemProps14.xml><?xml version="1.0" encoding="utf-8"?>
<ds:datastoreItem xmlns:ds="http://schemas.openxmlformats.org/officeDocument/2006/customXml" ds:itemID="{061EC58F-343C-40C8-AD40-1CC980E20031}">
  <ds:schemaRefs/>
</ds:datastoreItem>
</file>

<file path=customXml/itemProps15.xml><?xml version="1.0" encoding="utf-8"?>
<ds:datastoreItem xmlns:ds="http://schemas.openxmlformats.org/officeDocument/2006/customXml" ds:itemID="{19609855-E07C-463E-A0BD-5337C4596BDC}">
  <ds:schemaRefs/>
</ds:datastoreItem>
</file>

<file path=customXml/itemProps16.xml><?xml version="1.0" encoding="utf-8"?>
<ds:datastoreItem xmlns:ds="http://schemas.openxmlformats.org/officeDocument/2006/customXml" ds:itemID="{8F45072F-B223-4AA9-9AA2-87CC7A0C7EFD}">
  <ds:schemaRefs/>
</ds:datastoreItem>
</file>

<file path=customXml/itemProps17.xml><?xml version="1.0" encoding="utf-8"?>
<ds:datastoreItem xmlns:ds="http://schemas.openxmlformats.org/officeDocument/2006/customXml" ds:itemID="{21A517E1-1340-4DBB-AC72-4141A0B02FD6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6129ADBA-143C-4F49-948D-E7EB1BC6B3DE}">
  <ds:schemaRefs/>
</ds:datastoreItem>
</file>

<file path=customXml/itemProps19.xml><?xml version="1.0" encoding="utf-8"?>
<ds:datastoreItem xmlns:ds="http://schemas.openxmlformats.org/officeDocument/2006/customXml" ds:itemID="{C406C476-34FB-4A69-85DA-131F68E8AC33}">
  <ds:schemaRefs/>
</ds:datastoreItem>
</file>

<file path=customXml/itemProps2.xml><?xml version="1.0" encoding="utf-8"?>
<ds:datastoreItem xmlns:ds="http://schemas.openxmlformats.org/officeDocument/2006/customXml" ds:itemID="{57DD4BBA-7EC4-4DC2-A203-DB19A230DDD8}">
  <ds:schemaRefs/>
</ds:datastoreItem>
</file>

<file path=customXml/itemProps20.xml><?xml version="1.0" encoding="utf-8"?>
<ds:datastoreItem xmlns:ds="http://schemas.openxmlformats.org/officeDocument/2006/customXml" ds:itemID="{88F92E84-2246-4B08-88B6-CAE5616ABC75}">
  <ds:schemaRefs/>
</ds:datastoreItem>
</file>

<file path=customXml/itemProps21.xml><?xml version="1.0" encoding="utf-8"?>
<ds:datastoreItem xmlns:ds="http://schemas.openxmlformats.org/officeDocument/2006/customXml" ds:itemID="{E4A20962-E09C-46D7-86A5-B66177BFBD04}">
  <ds:schemaRefs/>
</ds:datastoreItem>
</file>

<file path=customXml/itemProps22.xml><?xml version="1.0" encoding="utf-8"?>
<ds:datastoreItem xmlns:ds="http://schemas.openxmlformats.org/officeDocument/2006/customXml" ds:itemID="{9DCF16EC-B7B5-4B4B-B0A5-7A005C707BCA}">
  <ds:schemaRefs/>
</ds:datastoreItem>
</file>

<file path=customXml/itemProps23.xml><?xml version="1.0" encoding="utf-8"?>
<ds:datastoreItem xmlns:ds="http://schemas.openxmlformats.org/officeDocument/2006/customXml" ds:itemID="{420E77BF-6B2B-4414-AE6A-8D90A2DECBA1}">
  <ds:schemaRefs/>
</ds:datastoreItem>
</file>

<file path=customXml/itemProps24.xml><?xml version="1.0" encoding="utf-8"?>
<ds:datastoreItem xmlns:ds="http://schemas.openxmlformats.org/officeDocument/2006/customXml" ds:itemID="{6092E349-740C-4EBB-ABC9-86EFDB0F38D0}">
  <ds:schemaRefs/>
</ds:datastoreItem>
</file>

<file path=customXml/itemProps25.xml><?xml version="1.0" encoding="utf-8"?>
<ds:datastoreItem xmlns:ds="http://schemas.openxmlformats.org/officeDocument/2006/customXml" ds:itemID="{0D911979-4B09-4DBC-8C89-CFBA41470E2B}">
  <ds:schemaRefs/>
</ds:datastoreItem>
</file>

<file path=customXml/itemProps26.xml><?xml version="1.0" encoding="utf-8"?>
<ds:datastoreItem xmlns:ds="http://schemas.openxmlformats.org/officeDocument/2006/customXml" ds:itemID="{5AAA997B-B1A9-46B9-89D7-8A2121C38ADA}">
  <ds:schemaRefs/>
</ds:datastoreItem>
</file>

<file path=customXml/itemProps27.xml><?xml version="1.0" encoding="utf-8"?>
<ds:datastoreItem xmlns:ds="http://schemas.openxmlformats.org/officeDocument/2006/customXml" ds:itemID="{7EDA3406-A99B-4848-BD5E-83AB26F9E402}">
  <ds:schemaRefs/>
</ds:datastoreItem>
</file>

<file path=customXml/itemProps28.xml><?xml version="1.0" encoding="utf-8"?>
<ds:datastoreItem xmlns:ds="http://schemas.openxmlformats.org/officeDocument/2006/customXml" ds:itemID="{05013C37-C5F3-4471-8BCD-9A07F6758530}">
  <ds:schemaRefs/>
</ds:datastoreItem>
</file>

<file path=customXml/itemProps29.xml><?xml version="1.0" encoding="utf-8"?>
<ds:datastoreItem xmlns:ds="http://schemas.openxmlformats.org/officeDocument/2006/customXml" ds:itemID="{A6490490-9F0E-48E2-BDA1-F5855CAE618B}">
  <ds:schemaRefs/>
</ds:datastoreItem>
</file>

<file path=customXml/itemProps3.xml><?xml version="1.0" encoding="utf-8"?>
<ds:datastoreItem xmlns:ds="http://schemas.openxmlformats.org/officeDocument/2006/customXml" ds:itemID="{97B9656C-BCA6-49ED-A2C8-A238D4400EFD}">
  <ds:schemaRefs/>
</ds:datastoreItem>
</file>

<file path=customXml/itemProps30.xml><?xml version="1.0" encoding="utf-8"?>
<ds:datastoreItem xmlns:ds="http://schemas.openxmlformats.org/officeDocument/2006/customXml" ds:itemID="{1F70EA64-E7A7-464E-9E76-4BAFEE9C7F3A}">
  <ds:schemaRefs/>
</ds:datastoreItem>
</file>

<file path=customXml/itemProps31.xml><?xml version="1.0" encoding="utf-8"?>
<ds:datastoreItem xmlns:ds="http://schemas.openxmlformats.org/officeDocument/2006/customXml" ds:itemID="{B0E4B490-87E5-459D-9226-703B3711D75A}">
  <ds:schemaRefs/>
</ds:datastoreItem>
</file>

<file path=customXml/itemProps4.xml><?xml version="1.0" encoding="utf-8"?>
<ds:datastoreItem xmlns:ds="http://schemas.openxmlformats.org/officeDocument/2006/customXml" ds:itemID="{044F85CD-A0E5-42A8-8430-CEC8F6364A9D}">
  <ds:schemaRefs/>
</ds:datastoreItem>
</file>

<file path=customXml/itemProps5.xml><?xml version="1.0" encoding="utf-8"?>
<ds:datastoreItem xmlns:ds="http://schemas.openxmlformats.org/officeDocument/2006/customXml" ds:itemID="{87B282B1-6EDF-4E49-9C3C-35439943765D}">
  <ds:schemaRefs/>
</ds:datastoreItem>
</file>

<file path=customXml/itemProps6.xml><?xml version="1.0" encoding="utf-8"?>
<ds:datastoreItem xmlns:ds="http://schemas.openxmlformats.org/officeDocument/2006/customXml" ds:itemID="{46FB70E4-AB23-449E-AD32-23C19164A47E}">
  <ds:schemaRefs/>
</ds:datastoreItem>
</file>

<file path=customXml/itemProps7.xml><?xml version="1.0" encoding="utf-8"?>
<ds:datastoreItem xmlns:ds="http://schemas.openxmlformats.org/officeDocument/2006/customXml" ds:itemID="{8EA144EE-210F-4525-BEB4-3EB3F506EB92}">
  <ds:schemaRefs/>
</ds:datastoreItem>
</file>

<file path=customXml/itemProps8.xml><?xml version="1.0" encoding="utf-8"?>
<ds:datastoreItem xmlns:ds="http://schemas.openxmlformats.org/officeDocument/2006/customXml" ds:itemID="{AB8BA42E-E637-492A-915D-902726AC354D}">
  <ds:schemaRefs/>
</ds:datastoreItem>
</file>

<file path=customXml/itemProps9.xml><?xml version="1.0" encoding="utf-8"?>
<ds:datastoreItem xmlns:ds="http://schemas.openxmlformats.org/officeDocument/2006/customXml" ds:itemID="{9F7E4801-F445-4050-A8CF-776C4EE6C60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Sales</vt:lpstr>
      <vt:lpstr>Customer Performance</vt:lpstr>
      <vt:lpstr>Market Perfromace vs target</vt:lpstr>
      <vt:lpstr>Top 10 Products</vt:lpstr>
      <vt:lpstr>Divison Sales Report</vt:lpstr>
      <vt:lpstr>Top And Bottom- Prodcuts</vt:lpstr>
      <vt:lpstr>New Products- 2021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Girdhar</dc:creator>
  <cp:lastModifiedBy>Girdhar</cp:lastModifiedBy>
  <cp:lastPrinted>2024-06-16T14:14:54Z</cp:lastPrinted>
  <dcterms:created xsi:type="dcterms:W3CDTF">2024-06-15T08:47:43Z</dcterms:created>
  <dcterms:modified xsi:type="dcterms:W3CDTF">2024-06-16T14:15:07Z</dcterms:modified>
</cp:coreProperties>
</file>